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SH\"/>
    </mc:Choice>
  </mc:AlternateContent>
  <xr:revisionPtr revIDLastSave="0" documentId="13_ncr:1_{1FEFAB7A-B107-49A0-B0C5-AB08CDC675E9}" xr6:coauthVersionLast="47" xr6:coauthVersionMax="47" xr10:uidLastSave="{00000000-0000-0000-0000-000000000000}"/>
  <bookViews>
    <workbookView xWindow="-120" yWindow="-120" windowWidth="29040" windowHeight="15720" tabRatio="852" xr2:uid="{00000000-000D-0000-FFFF-FFFF00000000}"/>
  </bookViews>
  <sheets>
    <sheet name="C IV - ASE 2023 SH, Teil 2" sheetId="124" r:id="rId1"/>
    <sheet name="Impressum" sheetId="58" r:id="rId2"/>
    <sheet name="Inhalt" sheetId="59" r:id="rId3"/>
    <sheet name="Rechtsgrundlagen" sheetId="60" r:id="rId4"/>
    <sheet name="Anmerkung zur Methode" sheetId="61" r:id="rId5"/>
    <sheet name="Erläuterungen und Abkürzungen" sheetId="62" r:id="rId6"/>
    <sheet name="Tabellen zur Viehhaltung " sheetId="119" r:id="rId7"/>
    <sheet name="Veröffentlichungen" sheetId="81" r:id="rId8"/>
    <sheet name="Abb. 1 Regionale Einheiten" sheetId="63" r:id="rId9"/>
    <sheet name="Tab. 1" sheetId="33" r:id="rId10"/>
    <sheet name="Abb. 2 und 3" sheetId="117" r:id="rId11"/>
    <sheet name="Abb. 4 und 5" sheetId="116" r:id="rId12"/>
    <sheet name="Abb. 6" sheetId="115" r:id="rId13"/>
    <sheet name="Tab. 2 - 0201.1" sheetId="1" r:id="rId14"/>
    <sheet name="Abb.7" sheetId="118" r:id="rId15"/>
    <sheet name="Tab. 3 - 0201.2" sheetId="121" r:id="rId16"/>
    <sheet name="Tab. 4 - 0250 " sheetId="109" r:id="rId17"/>
    <sheet name="Tab. 5 - 0211" sheetId="123" r:id="rId18"/>
    <sheet name="Tab. 6 - 0220" sheetId="122" r:id="rId19"/>
  </sheets>
  <definedNames>
    <definedName name="_AMO_UniqueIdentifier" hidden="1">"'9f28269a-a9af-4e98-a7dc-c0e47e9bd293'"</definedName>
    <definedName name="_xlnm.Print_Area" localSheetId="8">'Abb. 1 Regionale Einheiten'!$A$1:$H$51</definedName>
    <definedName name="_xlnm.Print_Area" localSheetId="12">'Abb. 6'!$A$1:$G$59</definedName>
    <definedName name="_xlnm.Print_Area" localSheetId="1">Impressum!$A$1:$G$61</definedName>
    <definedName name="_xlnm.Print_Area" localSheetId="3">Rechtsgrundlagen!$A$1:$H$24</definedName>
    <definedName name="_xlnm.Print_Area" localSheetId="9">'Tab. 1'!$A$1:$I$54</definedName>
    <definedName name="_xlnm.Print_Area" localSheetId="6">'Tabellen zur Viehhaltung '!$A$1:$E$33</definedName>
    <definedName name="_xlnm.Print_Area" localSheetId="7">Veröffentlichungen!$A$1:$F$51</definedName>
    <definedName name="Veröffentlichung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33" l="1"/>
  <c r="G40" i="33"/>
  <c r="G41" i="33"/>
  <c r="G42" i="33"/>
  <c r="G43" i="33"/>
  <c r="G44" i="33"/>
  <c r="G45" i="33"/>
  <c r="G46" i="33"/>
  <c r="G38" i="33"/>
  <c r="G7" i="33" l="1"/>
  <c r="D7" i="33" l="1"/>
  <c r="C7" i="33"/>
  <c r="B7" i="33"/>
</calcChain>
</file>

<file path=xl/sharedStrings.xml><?xml version="1.0" encoding="utf-8"?>
<sst xmlns="http://schemas.openxmlformats.org/spreadsheetml/2006/main" count="1161" uniqueCount="520">
  <si>
    <t/>
  </si>
  <si>
    <t>Rinder</t>
  </si>
  <si>
    <t>Schweine</t>
  </si>
  <si>
    <t>Schafe</t>
  </si>
  <si>
    <t>Ziegen</t>
  </si>
  <si>
    <t>Einhufer</t>
  </si>
  <si>
    <t>Regionale Einheit</t>
  </si>
  <si>
    <t>Betriebe</t>
  </si>
  <si>
    <t>Tiere</t>
  </si>
  <si>
    <t>Anzahl</t>
  </si>
  <si>
    <t>GV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</si>
  <si>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</si>
  <si>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</si>
  <si>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</si>
  <si>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</si>
  <si>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</si>
  <si>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</si>
  <si>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</si>
  <si>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</si>
  <si>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</si>
  <si>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</si>
  <si>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</si>
  <si>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</si>
  <si>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</si>
  <si>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</si>
  <si>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</si>
  <si>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/</t>
  </si>
  <si>
    <t>.</t>
  </si>
  <si>
    <t>Viehbestand insgesamt</t>
  </si>
  <si>
    <t>Großvieh-
einheiten</t>
  </si>
  <si>
    <t>Rinder 1 bis unter 2 Jahre</t>
  </si>
  <si>
    <t>Rinder 2 Jahre und älter</t>
  </si>
  <si>
    <t>Insgesamt</t>
  </si>
  <si>
    <t>Ferkel</t>
  </si>
  <si>
    <t>Zuchtsauen</t>
  </si>
  <si>
    <t>andere Ziegen</t>
  </si>
  <si>
    <t>-</t>
  </si>
  <si>
    <t>mehr</t>
  </si>
  <si>
    <t xml:space="preserve">und </t>
  </si>
  <si>
    <t>Anzahl der Betriebe insgesamt</t>
  </si>
  <si>
    <t>LF insgesamt in ha</t>
  </si>
  <si>
    <t>Viehbestände</t>
  </si>
  <si>
    <t>Anzahl der Betriebe</t>
  </si>
  <si>
    <t xml:space="preserve">Rinder insgesamt </t>
  </si>
  <si>
    <t>Schweine insgesamt</t>
  </si>
  <si>
    <t>Schafe insgesamt</t>
  </si>
  <si>
    <t>Geflügel insgesamt</t>
  </si>
  <si>
    <t>Viehbetriebe insgesamt</t>
  </si>
  <si>
    <t>darunter Milchkühe 2 Jahre und älter</t>
  </si>
  <si>
    <t>darunter Zuchtsauen</t>
  </si>
  <si>
    <t>darunter Hühner</t>
  </si>
  <si>
    <t>Einhufer¹ insgesamt</t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</si>
  <si>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 </t>
    </r>
    <r>
      <rPr>
        <sz val="8"/>
        <rFont val="Arial"/>
        <family val="2"/>
      </rPr>
      <t>Pferde werden seit 2010 mit anderen Einhufern (Ponies, Esel etc.) zusammen als Einhufer ausgewiesen.</t>
    </r>
  </si>
  <si>
    <t>Gegenstand der Nachweisung</t>
  </si>
  <si>
    <t>Großvieheinheiten (GV)</t>
  </si>
  <si>
    <t>GV je 100ha LF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</si>
  <si>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</si>
  <si>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</si>
  <si>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</si>
  <si>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</si>
  <si>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</si>
  <si>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</si>
  <si>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</si>
  <si>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</si>
  <si>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</si>
  <si>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</si>
  <si>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</si>
  <si>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</si>
  <si>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</si>
  <si>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</si>
  <si>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</si>
  <si>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</si>
  <si>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</si>
  <si>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</si>
  <si>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</si>
  <si>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</si>
  <si>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</si>
  <si>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</si>
  <si>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</si>
  <si>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</si>
  <si>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</si>
  <si>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</si>
  <si>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</si>
  <si>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</si>
  <si>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</si>
  <si>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</si>
  <si>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</si>
  <si>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</si>
  <si>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</si>
  <si>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</si>
  <si>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</si>
  <si>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</si>
  <si>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>Presseinformationen</t>
  </si>
  <si>
    <t>Inhaltsverzeichnis</t>
  </si>
  <si>
    <t>Anmerkung zur Methode</t>
  </si>
  <si>
    <t>Tabellen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</si>
  <si>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</si>
  <si>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</si>
  <si>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</si>
  <si>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</si>
  <si>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</si>
  <si>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</si>
  <si>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</si>
  <si>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</si>
  <si>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</si>
  <si>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</si>
  <si>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</si>
  <si>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</si>
  <si>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</si>
  <si>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</si>
  <si>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</si>
  <si>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</si>
  <si>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</si>
  <si>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</si>
  <si>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r>
      <t>AgrStatG</t>
    </r>
    <r>
      <rPr>
        <sz val="10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</si>
  <si>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</si>
  <si>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10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</si>
  <si>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</si>
  <si>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10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</si>
  <si>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</si>
  <si>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10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</si>
  <si>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</si>
  <si>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</si>
  <si>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</si>
  <si>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</si>
  <si>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t>Kilogramm</t>
  </si>
  <si>
    <r>
      <t>LF</t>
    </r>
    <r>
      <rPr>
        <sz val="10"/>
        <color rgb="FF000000"/>
        <rFont val="Arial"/>
        <family val="2"/>
      </rPr>
      <t xml:space="preserve"> </t>
    </r>
  </si>
  <si>
    <t>Landwirtschaftlich genutzte Fläche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</si>
  <si>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</si>
  <si>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</si>
  <si>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</si>
  <si>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</si>
  <si>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</si>
  <si>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</si>
  <si>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Tab. 1</t>
  </si>
  <si>
    <t>Tab. 2</t>
  </si>
  <si>
    <t>Tab. 3</t>
  </si>
  <si>
    <t>Tab. 5</t>
  </si>
  <si>
    <t>Tab. 6</t>
  </si>
  <si>
    <t>Die Viehhaltung in Schleswig-Holstein</t>
  </si>
  <si>
    <t>bis 2010</t>
  </si>
  <si>
    <t>Großvieheinheit</t>
  </si>
  <si>
    <t>2003*</t>
  </si>
  <si>
    <t>2007*</t>
  </si>
  <si>
    <t>Zweck, Art und Umfang der Erhebung</t>
  </si>
  <si>
    <t>ab 2016</t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</si>
  <si>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</si>
  <si>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</si>
  <si>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Haltungsplätze</t>
  </si>
  <si>
    <t>Jeweiliger Bestand an Tieren¹</t>
  </si>
  <si>
    <t xml:space="preserve">Rinder                                        </t>
  </si>
  <si>
    <t xml:space="preserve">Milchkühe                                     </t>
  </si>
  <si>
    <t xml:space="preserve">Schweine                                      </t>
  </si>
  <si>
    <t xml:space="preserve">Schafe                                        </t>
  </si>
  <si>
    <t xml:space="preserve">Legehennen                                    </t>
  </si>
  <si>
    <t xml:space="preserve">Masthühner                                    </t>
  </si>
  <si>
    <t xml:space="preserve">Truthühner                                    </t>
  </si>
  <si>
    <t>¹ ausschließlich in die ökologische Wirtschaftsweise einbezogene Viehbestände</t>
  </si>
  <si>
    <t>Betriebe 
mit … bis ... Tieren
in ökologischer
Wirtschaftsweise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</si>
  <si>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</si>
  <si>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</si>
  <si>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</si>
  <si>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</si>
  <si>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</si>
  <si>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   integrierte Statistiken zu landwirtschaftlichen Betrieben und zur Aufhebung der Verordnungen (EG) </t>
  </si>
  <si>
    <t xml:space="preserve">Die regionale Zuordnung der Flächen richtet sich nach dem Sitz (Gemeinde) des bewirtschafteten Betriebes </t>
  </si>
  <si>
    <t xml:space="preserve"> -   Einkommenskombinationen </t>
  </si>
  <si>
    <t>Durchschnittliche Betriebsgröße (ha)</t>
  </si>
  <si>
    <t>Veröffentlichungen</t>
  </si>
  <si>
    <t>jeweilige Tierart</t>
  </si>
  <si>
    <t>Betriebe mit Haltung von ...</t>
  </si>
  <si>
    <t xml:space="preserve">Rindern                                           </t>
  </si>
  <si>
    <t xml:space="preserve">Schafen                                           </t>
  </si>
  <si>
    <t xml:space="preserve">Ziegen                                            </t>
  </si>
  <si>
    <t xml:space="preserve">Einhufern                                         </t>
  </si>
  <si>
    <t>¹ einschließlich Betriebe, die vorübergehend keinen Bestand haben</t>
  </si>
  <si>
    <t>Abbildungen</t>
  </si>
  <si>
    <t>Abb. 2</t>
  </si>
  <si>
    <t xml:space="preserve">Anteil der Großvieheinheiten der Rinder, Schweine, Schafe, Einhufer und des </t>
  </si>
  <si>
    <t>Abb. 3</t>
  </si>
  <si>
    <t>Abb. 1</t>
  </si>
  <si>
    <t>Abb. 4</t>
  </si>
  <si>
    <t>Abb. 5</t>
  </si>
  <si>
    <t>Abb. 6</t>
  </si>
  <si>
    <t>Abb. 7</t>
  </si>
  <si>
    <t>Großvieheinheiten insgesamt</t>
  </si>
  <si>
    <t xml:space="preserve"> -   Bodennutzung  </t>
  </si>
  <si>
    <t xml:space="preserve"> -   Viehbestände  </t>
  </si>
  <si>
    <t xml:space="preserve"> -   Eigentums- und Pachtverhältnisse </t>
  </si>
  <si>
    <t xml:space="preserve"> -   Ökolandbau </t>
  </si>
  <si>
    <t xml:space="preserve"> -   Förderprogramme </t>
  </si>
  <si>
    <t xml:space="preserve"> -   Bewässerung </t>
  </si>
  <si>
    <t xml:space="preserve"> -   Betriebswirtschaftliche Ausrichtung </t>
  </si>
  <si>
    <t>0201.1</t>
  </si>
  <si>
    <t>0201.2</t>
  </si>
  <si>
    <t>0210</t>
  </si>
  <si>
    <t>LF
GV</t>
  </si>
  <si>
    <t>0220</t>
  </si>
  <si>
    <t>0230</t>
  </si>
  <si>
    <t>0231</t>
  </si>
  <si>
    <t>Milchkühe</t>
  </si>
  <si>
    <t>0232</t>
  </si>
  <si>
    <t>andere Kühe</t>
  </si>
  <si>
    <t>0233</t>
  </si>
  <si>
    <t>männliche Rinder</t>
  </si>
  <si>
    <t>0234</t>
  </si>
  <si>
    <t>Kälber und Jungrinder</t>
  </si>
  <si>
    <t>0236</t>
  </si>
  <si>
    <t>0237</t>
  </si>
  <si>
    <t>andere Schweine</t>
  </si>
  <si>
    <t>0238</t>
  </si>
  <si>
    <t>0239</t>
  </si>
  <si>
    <t>0240</t>
  </si>
  <si>
    <t>Haltungsplätze Legehennen</t>
  </si>
  <si>
    <t>0241</t>
  </si>
  <si>
    <t>Haltungsplätze Masthühner</t>
  </si>
  <si>
    <t>0242</t>
  </si>
  <si>
    <t>Haltungsplätze Truthühner</t>
  </si>
  <si>
    <t>0250</t>
  </si>
  <si>
    <t>Tabellen-nummer</t>
  </si>
  <si>
    <t>Überschrift</t>
  </si>
  <si>
    <t>Regionale Tiefe</t>
  </si>
  <si>
    <t xml:space="preserve">Boden@statistik-nord.de </t>
  </si>
  <si>
    <t xml:space="preserve">Tabellen zur Viehhaltung </t>
  </si>
  <si>
    <t>T</t>
  </si>
  <si>
    <t>Totalerhebung</t>
  </si>
  <si>
    <t>Abweichungen in den Summen erklären sich durch Runden der Zahlen.</t>
  </si>
  <si>
    <t>LZ</t>
  </si>
  <si>
    <t>Landwirtschaftszählung</t>
  </si>
  <si>
    <t xml:space="preserve">Die hier aufgeführten Tabellen, sofern sie nicht in diesem Bericht oder im Download verfügbar sind, </t>
  </si>
  <si>
    <t>können über unser Funktionspostfach erfragt werden:</t>
  </si>
  <si>
    <t>Thema</t>
  </si>
  <si>
    <t>Inhalte</t>
  </si>
  <si>
    <t xml:space="preserve"> -   einschließlich: Zwischenfruchtanbau sowie 
     Wald und Kurzumtriebsplantagen</t>
  </si>
  <si>
    <t>Landesdaten</t>
  </si>
  <si>
    <t xml:space="preserve"> -  Personal- und Arbeitsverhältnisse, Berufsbildung </t>
  </si>
  <si>
    <t xml:space="preserve"> -   Sozialökonomische Betriebstypen, 
     Gewinnermittlung/Umsatzbesteuerung, 
     Rechtsformen</t>
  </si>
  <si>
    <t>Verfügbarkeit der Tabelle</t>
  </si>
  <si>
    <t>Entwicklung der Anzahl rinderhaltender Betriebe und deren Bestände an Rindern</t>
  </si>
  <si>
    <t xml:space="preserve">Entwicklung der Anzahl schweinehaltender Betriebe und deren Bestände an  </t>
  </si>
  <si>
    <t>Entwicklung der Anzahl schafhaltender Betriebe und deren Bestände an Schafen</t>
  </si>
  <si>
    <t xml:space="preserve">Entwicklung der Anzahl legehennenhaltender Betriebe und deren Bestände an </t>
  </si>
  <si>
    <t xml:space="preserve">Entwicklung der Anzahl pferde- / einhuferhaltender Betriebe und deren Bestände </t>
  </si>
  <si>
    <t>mit Haltung von</t>
  </si>
  <si>
    <t>Kennziffer: C IV - ASE 2023 SH, Teil 2 Viehhaltung</t>
  </si>
  <si>
    <t xml:space="preserve">© Statistisches Amt für Hamburg und Schleswig-Holstein, Hamburg 2025     </t>
  </si>
  <si>
    <t xml:space="preserve">Agrarstrukturerhebungen (ASE) werden europaweit im drei- bis vierjährlichen Rhythmus durchgeführt und geben </t>
  </si>
  <si>
    <t xml:space="preserve">Auskunft über wirtschaftliche und soziale Strukturen landwirtschaftlicher Betriebe. Die ASE 2023 wurde in </t>
  </si>
  <si>
    <t xml:space="preserve">Deutschland im 1. Halbjahr 2023 als Stichprobenerhebung in landwirtschaftlichen Betrieben ab einer bestimmten </t>
  </si>
  <si>
    <t>Ziel der Erhebung ist die Gewinnung umfassender, aktueller und zuverlässiger statistischer Informationen über</t>
  </si>
  <si>
    <t xml:space="preserve">die Betriebsstruktur und die soziale Situation in den landwirtschaftlichen Betrieben. </t>
  </si>
  <si>
    <t>Zunehmend spielen auch umwelt- und klimaschutzrelevante Themen eine Rolle, dazu wurden Fragen zur Boden-</t>
  </si>
  <si>
    <t>bearbeitung, Bewässerung und zum Erosionsschutz sowie Zwischenfruchtanbau gestellt.</t>
  </si>
  <si>
    <t>Die Ergebnisse der Agrarstrukturerhebung 2023 dienen dazu, aktuelle politische Maßnahmen im Agrarbereich</t>
  </si>
  <si>
    <t>mit Daten zu hinterlegen und gesellschaftliche Diskussionen zu versachlichen.</t>
  </si>
  <si>
    <t>Weitere Berichte und Pressemitteilungen zur ASE 2023 finden Sie auf unserer Internetseite unter</t>
  </si>
  <si>
    <t>Agrarstruktur - Statistikamt Nord (statistik-nord.de)</t>
  </si>
  <si>
    <t>(Betriebssitzprinzip) und nicht nach der Belegenheit, d.h. nicht nach der Lage von Einzelflächen.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</si>
  <si>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</si>
  <si>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</si>
  <si>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</si>
  <si>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r>
      <t>0,03</t>
    </r>
    <r>
      <rPr>
        <vertAlign val="superscript"/>
        <sz val="10"/>
        <color theme="1"/>
        <rFont val="Arial"/>
        <family val="2"/>
      </rPr>
      <t>a</t>
    </r>
  </si>
  <si>
    <t xml:space="preserve">R </t>
  </si>
  <si>
    <t xml:space="preserve">Repräsentativerhebung </t>
  </si>
  <si>
    <t xml:space="preserve">Naturraum
</t>
  </si>
  <si>
    <t xml:space="preserve">Vorspalten-gliederung </t>
  </si>
  <si>
    <t>Informationen zur Agrarstrukturerhebung (ASE)</t>
  </si>
  <si>
    <t xml:space="preserve">Impressum </t>
  </si>
  <si>
    <t>Erläuterungen und allgemeine Hinweise des Statistischen Bundesamtes zur ASE 2023</t>
  </si>
  <si>
    <t>Qualitätsbericht "Agrarstrukturerhebungung 2023" des Statistischen Bundesamtes</t>
  </si>
  <si>
    <t>weitere Informationen des Statistischen Amtes für Hamburg und Schleswig-Holstein zur ASE 2023</t>
  </si>
  <si>
    <t>Vollständiges Tabellenprogramm zur Viehhaltung für Schleswig-Holstein aus der 
Agrarstrukturerhebung 2023</t>
  </si>
  <si>
    <t>Land SH-Tabelle auf Anfrage</t>
  </si>
  <si>
    <t xml:space="preserve">Landwirtschaftliche Betriebe mit Viehhaltung und Viehbestand am 1. März 2023 nach Tierarten </t>
  </si>
  <si>
    <t>Ausgewählte Merkmale für landwirtschaftliche Betriebe mit Haltung von Rindern am 1. März 2023 nach Bestandsgrößenklassen</t>
  </si>
  <si>
    <t>Ausgewählte Merkmale für landwirtschaftliche Betriebe mit Haltung von Milchkühen am 1. März 2023 nach Bestandsgrößenklassen</t>
  </si>
  <si>
    <t>Ausgewählte Merkmale für landwirtschaftliche Betriebe mit Haltung von männlichen Rindern am 1. März 2023 nach Bestandsgrößenklassen</t>
  </si>
  <si>
    <t>Ausgewählte Merkmale für landwirtschaftliche Betriebe mit Haltung von Kälbern sowie Jungrindern am 1. März 2023 nach Bestandsgrößenklassen</t>
  </si>
  <si>
    <t>Ausgewählte Merkmale für landwirtschaftliche Betriebe mit Haltung von Zuchtsauen am 1. März 2023 nach Bestandsgrößenklassen</t>
  </si>
  <si>
    <t>Ausgewählte Merkmale für landwirtschaftliche Betriebe mit Haltung von anderen Schweinen am 1. März 2023 nach Bestandsgrößenklassen</t>
  </si>
  <si>
    <t>Ausgewählte Merkmale für landwirtschaftliche Betriebe mit Haltung von Schafen am 1. März 2023 nach Bestandsgrößenklassen</t>
  </si>
  <si>
    <t>Ausgewählte Merkmale für landwirtschaftliche Betriebe mit Haltung von Ziegen am 1. März 2023 nach Bestandsgrößenklassen</t>
  </si>
  <si>
    <t xml:space="preserve">Landwirtschaftliche Betriebe mit Viehhaltung, Viehbestand am 1. März 2023 und landwirtschaftlich genutzte Fläche 2023 nach Größenklassen der Besatzdichte, sowie der landwirtschaftlich genutzten Fläche und der Großvieheinheiten </t>
  </si>
  <si>
    <t>Land</t>
  </si>
  <si>
    <t>0211</t>
  </si>
  <si>
    <t>Landwirtschaftliche Betriebe mit Viehhaltung und Viehbestand am 1. März 2023 nach Größenklassen der landwirtschaftlich genutzten Fläche und der Großvieheinheiten</t>
  </si>
  <si>
    <t>Landwirtschaftliche Betriebe mit Viehhaltung und Viehbestand am 1. März 2023 nach Größenklassen der Großvieheinheiten und Spezialisierung</t>
  </si>
  <si>
    <t xml:space="preserve"> – </t>
  </si>
  <si>
    <t>Ausgewählte Merkmale für landwirtschaftliche Betriebe mit Haltung von anderen Kühen am 1. März 2023 nach Bestandsgrößenklassen</t>
  </si>
  <si>
    <t>0235</t>
  </si>
  <si>
    <t>Ausgewählte Merkmale für landwirtschaftliche Betriebe mit Haltung von Schweinen am 1. März 2023 nach Bestandsgrößenklassen</t>
  </si>
  <si>
    <t>Ausgewählte Merkmale für landwirtschaftliche Betriebe mit Haltung von Legehennen  am 1. März 2023 nach Größenklassen der Haltungsplätze</t>
  </si>
  <si>
    <t>Ausgewählte Merkmale für landwirtschaftliche Betriebe mit Haltung von Masthühnern  am 1. März 2023 nach Größenklassen der Haltungsplätze</t>
  </si>
  <si>
    <t>Ausgewählte Merkmale für landwirtschaftliche Betriebe mit Haltung von Truthühnern  am 1. März 2023 nach Größenklassen der Haltungsplätze</t>
  </si>
  <si>
    <t>Land SH-Tabelle hier im Bericht</t>
  </si>
  <si>
    <t>Veröffentlichungen zur Agrarstrukturerhebung 2023 für Schleswig-Holstein</t>
  </si>
  <si>
    <t>Bodennutzung: C IV ASE 2023, Teil 1 SH</t>
  </si>
  <si>
    <t>Landes- und z.T. Naturraumdaten</t>
  </si>
  <si>
    <t>Viehhaltung: C IV ASE 2023, Teil 2 SH</t>
  </si>
  <si>
    <t>Landes- und Naturraumdaten</t>
  </si>
  <si>
    <t>Eigentums- und Pachtverhältnisse: C IV ASE 2023, Teil 3 SH</t>
  </si>
  <si>
    <t>Ökolandbau und Umwelt: C IV ASE 2023, Teil 4 SH</t>
  </si>
  <si>
    <t>Bodenmanagement, Maschinen und Lagereinrichtungen: C IV ASE 2023, Teil 5 SH</t>
  </si>
  <si>
    <t xml:space="preserve"> -   Bodenmanagement</t>
  </si>
  <si>
    <t xml:space="preserve"> -   Maschinen und Einrichtungen</t>
  </si>
  <si>
    <t>Personal- und Arbeitsverhältnisse: C IV ASE 2023, Teil 6 SH</t>
  </si>
  <si>
    <t>Betriebsverhältnisse: C IV ASE 2023, Teil 7 SH</t>
  </si>
  <si>
    <t>*  Zu Vergleichszwecken sind die Werte von 2003 bis 2007 an die aktuellen Erfassungsgrenzen angepasst.</t>
  </si>
  <si>
    <t>Abb. 1  Regionale Einheiten  
Die Naturräume Schleswig-Holsteins</t>
  </si>
  <si>
    <t>Tabellen mit Naturraumdaten für 2023 im Download verfügbar</t>
  </si>
  <si>
    <t>Download-Tabellen zur Viehhaltung für Schleswig-Holstein aus der Agrarstrukturerhebung 2023</t>
  </si>
  <si>
    <t>Viehbestand</t>
  </si>
  <si>
    <t>männliche Rinder 1 bis unter 2 Jahre</t>
  </si>
  <si>
    <t>weibliche Kälber und Jungrinder bis unter 1 Jahr</t>
  </si>
  <si>
    <t>männliche Kälber und Jungrinder bis unter 1 Jahr</t>
  </si>
  <si>
    <t>Kälber und Jungrinder bis unter 1 Jahr</t>
  </si>
  <si>
    <t>Kühe zusammen</t>
  </si>
  <si>
    <t>Rinder zusammen</t>
  </si>
  <si>
    <t>männliche Rinder 2 Jahre und älter</t>
  </si>
  <si>
    <t>weibliche Rinder (nicht abgekalbt) 2 Jahre und älter</t>
  </si>
  <si>
    <t>Schweine zusammen</t>
  </si>
  <si>
    <t>Schafe zusammen</t>
  </si>
  <si>
    <t>Schafe unter 1 Jahr</t>
  </si>
  <si>
    <t>Milchschafe</t>
  </si>
  <si>
    <t>andere Mutterschafe</t>
  </si>
  <si>
    <t>Schafböcke, Hammel und andere Schafe</t>
  </si>
  <si>
    <t>Ziegen zusammen</t>
  </si>
  <si>
    <t>Geflügel zusammen</t>
  </si>
  <si>
    <t>Hühner zusammen</t>
  </si>
  <si>
    <t>Masthühner, -hähne und übrige Küken</t>
  </si>
  <si>
    <t>sonstiges Geflügel zusammen</t>
  </si>
  <si>
    <t>weibliche Rinder (nicht abgekalbt) 1 bis unter 2 Jahre</t>
  </si>
  <si>
    <t>X</t>
  </si>
  <si>
    <t>andere Kühe ²</t>
  </si>
  <si>
    <t>Haltungs-plätze</t>
  </si>
  <si>
    <r>
      <t>Betriebe</t>
    </r>
    <r>
      <rPr>
        <vertAlign val="superscript"/>
        <sz val="10"/>
        <rFont val="Arial"/>
        <family val="2"/>
      </rPr>
      <t>1</t>
    </r>
  </si>
  <si>
    <t xml:space="preserve">  Rinder zusammen</t>
  </si>
  <si>
    <t xml:space="preserve">    Kühe zusammen</t>
  </si>
  <si>
    <t xml:space="preserve">    Kälber und Jungrinder bis unter 1 Jahr</t>
  </si>
  <si>
    <t xml:space="preserve">      männliche Kälber und Jungrinder bis unter 1 Jahr</t>
  </si>
  <si>
    <t xml:space="preserve">      weibliche Kälber und Jungrinder bis unter 1 Jahr</t>
  </si>
  <si>
    <t xml:space="preserve">    Rinder 1 bis unter 2 Jahre</t>
  </si>
  <si>
    <t xml:space="preserve">      männliche Rinder 1 bis unter 2 Jahre</t>
  </si>
  <si>
    <t xml:space="preserve">      weibliche Rinder (nicht abgekalbt) 1 bis unter 2 Jahre</t>
  </si>
  <si>
    <t xml:space="preserve">    Rinder 2 Jahre und älter</t>
  </si>
  <si>
    <t xml:space="preserve">      männliche Rinder 2 Jahre und älter</t>
  </si>
  <si>
    <t xml:space="preserve">      weibliche Rinder (nicht abgekalbt) 2 Jahre und älter</t>
  </si>
  <si>
    <t xml:space="preserve">  Schweine zusammen</t>
  </si>
  <si>
    <t xml:space="preserve">    Ferkel</t>
  </si>
  <si>
    <t xml:space="preserve">    Zuchtsauen</t>
  </si>
  <si>
    <t xml:space="preserve">  Schafe zusammen</t>
  </si>
  <si>
    <t xml:space="preserve">    Schafe unter 1 Jahr</t>
  </si>
  <si>
    <t xml:space="preserve">      Milchschafe</t>
  </si>
  <si>
    <t xml:space="preserve">      andere Mutterschafe</t>
  </si>
  <si>
    <t xml:space="preserve">    Schafböcke, Hammel und andere Schafe</t>
  </si>
  <si>
    <t xml:space="preserve">  Ziegen zusammen</t>
  </si>
  <si>
    <t xml:space="preserve">    andere Ziegen</t>
  </si>
  <si>
    <t xml:space="preserve">  Geflügel zusammen</t>
  </si>
  <si>
    <t xml:space="preserve">    Hühner zusammen</t>
  </si>
  <si>
    <t xml:space="preserve">      Masthühner, -hähne und übrige Küken</t>
  </si>
  <si>
    <t xml:space="preserve">    sonstiges Geflügel zusammen</t>
  </si>
  <si>
    <t xml:space="preserve">  Einhufer</t>
  </si>
  <si>
    <t xml:space="preserve">      andere Kühe ¹</t>
  </si>
  <si>
    <r>
      <rPr>
        <sz val="8"/>
        <color theme="1"/>
        <rFont val="Arial"/>
        <family val="2"/>
      </rPr>
      <t>²</t>
    </r>
    <r>
      <rPr>
        <sz val="9"/>
        <color theme="1"/>
        <rFont val="Arial"/>
        <family val="2"/>
      </rPr>
      <t xml:space="preserve"> b</t>
    </r>
    <r>
      <rPr>
        <sz val="8"/>
        <color theme="1"/>
        <rFont val="Arial"/>
        <family val="2"/>
      </rPr>
      <t>erechnet auf Basis der Produktionsrichtung der Haltungen</t>
    </r>
  </si>
  <si>
    <r>
      <rPr>
        <sz val="8"/>
        <color theme="1"/>
        <rFont val="Arial"/>
        <family val="2"/>
      </rPr>
      <t>³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Jungschweine, Mastschweine, ausgemerzte Zuchtsauen, Eber und Zuchtläufer bis 50 kg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</si>
  <si>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einschließlich bereits gedeckter Schafe unter 1 Jahr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</si>
  <si>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einschließlich bereits gedeckter Jungziegen</t>
    </r>
  </si>
  <si>
    <r>
      <rPr>
        <vertAlign val="superscript"/>
        <sz val="8"/>
        <color theme="1"/>
        <rFont val="Arial"/>
        <family val="2"/>
      </rPr>
      <t>6</t>
    </r>
    <r>
      <rPr>
        <sz val="8"/>
        <color theme="1"/>
        <rFont val="Arial"/>
        <family val="2"/>
      </rPr>
      <t xml:space="preserve"> einschließlich Küken</t>
    </r>
  </si>
  <si>
    <r>
      <rPr>
        <vertAlign val="superscript"/>
        <sz val="8"/>
        <color theme="1"/>
        <rFont val="Arial"/>
        <family val="2"/>
      </rPr>
      <t xml:space="preserve">7 </t>
    </r>
    <r>
      <rPr>
        <sz val="8"/>
        <color theme="1"/>
        <rFont val="Arial"/>
        <family val="2"/>
      </rPr>
      <t>einschließlich Zuchthähne</t>
    </r>
  </si>
  <si>
    <t>Statistisches Amt für Hamburg und Schleswig-Holstein, Berichte zur  Agrarstrukturerhebung 2023</t>
  </si>
  <si>
    <r>
      <t>¹ b</t>
    </r>
    <r>
      <rPr>
        <sz val="8"/>
        <color theme="1"/>
        <rFont val="Arial"/>
        <family val="2"/>
      </rPr>
      <t>erechnet auf Basis der Produktionsrichtung der Haltungen</t>
    </r>
  </si>
  <si>
    <r>
      <t xml:space="preserve">² </t>
    </r>
    <r>
      <rPr>
        <sz val="8"/>
        <color theme="1"/>
        <rFont val="Arial"/>
        <family val="2"/>
      </rPr>
      <t>Jungschweine, Mastschweine, ausgemerzte Zuchtsauen, Eber und Zuchtläufer bis 50 kg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</si>
  <si>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einschließlich bereits gedeckter Jungziegen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</si>
  <si>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einschließlich Küken</t>
    </r>
  </si>
  <si>
    <r>
      <rPr>
        <vertAlign val="superscript"/>
        <sz val="8"/>
        <color theme="1"/>
        <rFont val="Arial"/>
        <family val="2"/>
      </rPr>
      <t xml:space="preserve">6 </t>
    </r>
    <r>
      <rPr>
        <sz val="8"/>
        <color theme="1"/>
        <rFont val="Arial"/>
        <family val="2"/>
      </rPr>
      <t>einschließlich Zuchthähne</t>
    </r>
  </si>
  <si>
    <t>Schweinen</t>
  </si>
  <si>
    <t>unter 50</t>
  </si>
  <si>
    <t>50 – 100</t>
  </si>
  <si>
    <t>100 – 200</t>
  </si>
  <si>
    <t>200 und mehr</t>
  </si>
  <si>
    <t>¹ Einschließlich Betriebe, die vorübergehend keinen Bestand haben.</t>
  </si>
  <si>
    <t xml:space="preserve">Geflügel ¹                           </t>
  </si>
  <si>
    <t>Großvieh-einheiten</t>
  </si>
  <si>
    <t>Landwirtschaftlich genutzte Fläche 
von … bis unter … ha
___________________
Viehbestand von … bis unter … GV</t>
  </si>
  <si>
    <t>Betriebe mit Viehhaltung insgesamt</t>
  </si>
  <si>
    <t>landwirt-schaftlich genutzte Fläche</t>
  </si>
  <si>
    <t>darunter Betriebe mit Rindern</t>
  </si>
  <si>
    <t>Bestand an Rindern</t>
  </si>
  <si>
    <t>Viehbe-stand zusammen</t>
  </si>
  <si>
    <t>Vieh-bestand insgesamt</t>
  </si>
  <si>
    <t>Größenklassen der landwirtschaftlich genutzten Fläche</t>
  </si>
  <si>
    <t>Größenklassen der Großvieheinheiten</t>
  </si>
  <si>
    <t>unter 5</t>
  </si>
  <si>
    <t xml:space="preserve">5 – 10  </t>
  </si>
  <si>
    <t xml:space="preserve">10 – 20  </t>
  </si>
  <si>
    <t xml:space="preserve">20 – 50  </t>
  </si>
  <si>
    <t>200 – 500</t>
  </si>
  <si>
    <t>500 – 1 000</t>
  </si>
  <si>
    <t>1 000 und mehr</t>
  </si>
  <si>
    <t xml:space="preserve">Insgesamt </t>
  </si>
  <si>
    <t>ha</t>
  </si>
  <si>
    <t>² einschließlich Betriebe, die vorübergehend keinen Bestand haben</t>
  </si>
  <si>
    <t>Bestand an Milchkühen</t>
  </si>
  <si>
    <t>Bestand an Schweinen</t>
  </si>
  <si>
    <t>darunter Betriebe mit Schweinen</t>
  </si>
  <si>
    <t>darunter Betriebe mit Milchkühen ¹</t>
  </si>
  <si>
    <t>Bestand an Zuchtsauen</t>
  </si>
  <si>
    <t>darunter Betriebe mit Zuchtsauen</t>
  </si>
  <si>
    <t>darunter Betriebe mit Schafen</t>
  </si>
  <si>
    <t>Bestand an Schafen</t>
  </si>
  <si>
    <t>darunter Betriebe mit Ziegen</t>
  </si>
  <si>
    <t>darunter Betriebe mit Geflügel insgesamt</t>
  </si>
  <si>
    <t>Bestand an Geflügel insgesamt</t>
  </si>
  <si>
    <t>darunter Betriebe mit Legehennen</t>
  </si>
  <si>
    <t>von Betrieben mit Viehhaltung insgesamt (Sp. 1 -3)</t>
  </si>
  <si>
    <t>Viehbestand zusammen</t>
  </si>
  <si>
    <t>Viehbe-stand zusam-men</t>
  </si>
  <si>
    <t>Legehennen-haltungsplätze</t>
  </si>
  <si>
    <t>Bestand an Legehennen</t>
  </si>
  <si>
    <t>Betriebe ²</t>
  </si>
  <si>
    <t xml:space="preserve">andere Kühe                   </t>
  </si>
  <si>
    <t>Erläuterungen und Abkürzungen</t>
  </si>
  <si>
    <t>Großvieheinheit (GV)</t>
  </si>
  <si>
    <t>Eine Großvieheinheit entspricht einem Tier mit einem Lebendgewicht von 500 kg (z.B. 1 Milchkuh = 1 GV).</t>
  </si>
  <si>
    <t>Merkmal</t>
  </si>
  <si>
    <t>Rinder 1 Jahr bis unter 2 Jahre</t>
  </si>
  <si>
    <t>Rinder 2 Jahre und älter einschl. Kühe</t>
  </si>
  <si>
    <t>Jungschweine unter 50 kg</t>
  </si>
  <si>
    <t>Mastschweine über 50 kg</t>
  </si>
  <si>
    <t>Zuchtsauen und Eber zur Zucht</t>
  </si>
  <si>
    <t>Andere Schweine</t>
  </si>
  <si>
    <t>Mutterschafe einschl. Milchschafe</t>
  </si>
  <si>
    <t>Schafe unter 1 Jahr (ohne gedeckte Lämmer)</t>
  </si>
  <si>
    <t>Schafböcke zur Zucht und andere Schafe</t>
  </si>
  <si>
    <t>Geflügel</t>
  </si>
  <si>
    <t>Abb. 2  Entwicklung der Anzahl rinderhaltender Betriebe und deren Bestände an Rindern¹
 in Schleswig-Holstein zwischen 1999 und 2023</t>
  </si>
  <si>
    <t>– Anzahl Betriebe und Tiere –</t>
  </si>
  <si>
    <t>Abb. 3  Entwicklung der Anzahl schweinehaltender Betriebe und deren Bestände an Schweinen in Schleswig-Holstein zwischen 1999 und 2023</t>
  </si>
  <si>
    <t>Abb. 4  Entwicklung der Anzahl schafhaltender Betriebe und deren Bestände an Schafen
 in Schleswig-Holstein zwischen 1999 und 2023</t>
  </si>
  <si>
    <t>Abb. 5  Entwicklung der Anzahl legehennenhaltender Betriebe¹ und deren Bestände an Legehennen² 
in Schleswig-Holstein zwischen 1999 und 2023</t>
  </si>
  <si>
    <t>Abb. 6  Entwicklung der Anzahl pferde¹- / einhuferhaltender Betriebe und deren Bestände an Pferden¹ / Einhufern in Schleswig-Holstein zwischen 1999 und 2023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</si>
  <si>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</si>
  <si>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</si>
  <si>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</si>
  <si>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Nr. 1166/2008 und (EU) Nr. 1337/2011.</t>
  </si>
  <si>
    <t>Regionale Einheiten – Die Naturräume Schleswig-Holsteins</t>
  </si>
  <si>
    <t xml:space="preserve">Schleswig-Holstein am 1. März 2023 nach Größenklassen der landwirtschaftlich </t>
  </si>
  <si>
    <t>genutzten Fläche und der Großvieheinheiten</t>
  </si>
  <si>
    <t>0211 R  Landwirtschaftliche Betriebe mit Viehhaltung und Viehbestand in</t>
  </si>
  <si>
    <t>0250 R Landwirtschaftliche Betriebe mit ökologischer Viehhaltung in Schleswig-</t>
  </si>
  <si>
    <t>Holstein am 1. März 2023 nach Tierarten und Bestandsgrößenklassen</t>
  </si>
  <si>
    <t>Statistisches Amt für Hamburg und Schleswig-Holstein, Berichte zur Agrarstrukturerhebung 2023</t>
  </si>
  <si>
    <t xml:space="preserve"> – Anzahl der Tiere und Prozentanteil an den GV ² insgesamt – </t>
  </si>
  <si>
    <t xml:space="preserve">Landwirtschaftliche Betriebe mit Viehhaltung in ökologischer Wirtschaftsweise und Viehbestand am 1. März 2023 nach Tierarten </t>
  </si>
  <si>
    <t xml:space="preserve">Erläuterungen und Abkürzungen </t>
  </si>
  <si>
    <t>noch  Abbildungen</t>
  </si>
  <si>
    <t>in Schleswig-Holstein zwischen 1999 und 2023</t>
  </si>
  <si>
    <t>Schweinen in Schleswig-Holstein zwischen 1999 und 2023</t>
  </si>
  <si>
    <t xml:space="preserve">in Schleswig-Holstein zwischen 1999 und 2023 </t>
  </si>
  <si>
    <t>Legehennen in Schleswig-Holstein zwischen 1999 und 2023</t>
  </si>
  <si>
    <t xml:space="preserve">an Pferden / Einhufern in Schleswig-Holstein zwischen 1999 und 2023 </t>
  </si>
  <si>
    <t xml:space="preserve">Geflügels am Viehbestand insgesamt in Schleswig-Holstein 2023 </t>
  </si>
  <si>
    <r>
      <t xml:space="preserve">Land SH-Tabelle hier im Bericht
Naturraum-Tabelle im Download
Tabelle erweitert 
</t>
    </r>
    <r>
      <rPr>
        <sz val="9"/>
        <rFont val="Calibri"/>
        <family val="2"/>
      </rPr>
      <t>→</t>
    </r>
    <r>
      <rPr>
        <sz val="9"/>
        <rFont val="Arial Narrow"/>
        <family val="2"/>
      </rPr>
      <t xml:space="preserve"> ersetzt die Tabellen
 0201.1 bis 0206.1</t>
    </r>
  </si>
  <si>
    <r>
      <t xml:space="preserve">Land SH-Tabelle hier im Bericht
Naturraum-Tabelle im Download
Tabelle erweitert 
</t>
    </r>
    <r>
      <rPr>
        <sz val="9"/>
        <rFont val="Calibri"/>
        <family val="2"/>
      </rPr>
      <t>→</t>
    </r>
    <r>
      <rPr>
        <sz val="9"/>
        <rFont val="Arial Narrow"/>
        <family val="2"/>
      </rPr>
      <t xml:space="preserve"> ersetzt die Tabellen
 0201.2 bis 0206.2</t>
    </r>
  </si>
  <si>
    <t>Abb. 7 Anteil der Großvieheinheiten der Rinder, Schweine, Schafe, Einhufer¹ und des Geflügels am Viehbestand insgesamt in Schleswig-Holstein 2023</t>
  </si>
  <si>
    <r>
      <t xml:space="preserve">Milchkühe </t>
    </r>
    <r>
      <rPr>
        <sz val="10"/>
        <rFont val="Arial"/>
        <family val="2"/>
      </rPr>
      <t>²</t>
    </r>
  </si>
  <si>
    <r>
      <t xml:space="preserve">andere Schweine </t>
    </r>
    <r>
      <rPr>
        <sz val="10"/>
        <rFont val="Arial"/>
        <family val="2"/>
      </rPr>
      <t>³</t>
    </r>
  </si>
  <si>
    <r>
      <t xml:space="preserve">Mutterschafe zusammen </t>
    </r>
    <r>
      <rPr>
        <vertAlign val="superscript"/>
        <sz val="9"/>
        <rFont val="Arial"/>
        <family val="2"/>
      </rPr>
      <t>4</t>
    </r>
  </si>
  <si>
    <r>
      <t xml:space="preserve">weibliche Ziegen zur Zucht </t>
    </r>
    <r>
      <rPr>
        <vertAlign val="superscript"/>
        <sz val="9"/>
        <rFont val="Arial"/>
        <family val="2"/>
      </rPr>
      <t>5</t>
    </r>
  </si>
  <si>
    <r>
      <rPr>
        <sz val="9"/>
        <rFont val="Arial"/>
        <family val="2"/>
      </rPr>
      <t>Junghennen</t>
    </r>
    <r>
      <rPr>
        <vertAlign val="superscript"/>
        <sz val="9"/>
        <rFont val="Arial"/>
        <family val="2"/>
      </rPr>
      <t xml:space="preserve"> 6</t>
    </r>
  </si>
  <si>
    <r>
      <t xml:space="preserve">Legehennen </t>
    </r>
    <r>
      <rPr>
        <vertAlign val="superscript"/>
        <sz val="9"/>
        <rFont val="Arial"/>
        <family val="2"/>
      </rPr>
      <t>7</t>
    </r>
  </si>
  <si>
    <r>
      <t xml:space="preserve">Gänse </t>
    </r>
    <r>
      <rPr>
        <vertAlign val="superscript"/>
        <sz val="9"/>
        <rFont val="Arial"/>
        <family val="2"/>
      </rPr>
      <t>6</t>
    </r>
  </si>
  <si>
    <r>
      <t xml:space="preserve">Enten </t>
    </r>
    <r>
      <rPr>
        <vertAlign val="superscript"/>
        <sz val="9"/>
        <rFont val="Arial"/>
        <family val="2"/>
      </rPr>
      <t>6</t>
    </r>
  </si>
  <si>
    <r>
      <t>Truthühner</t>
    </r>
    <r>
      <rPr>
        <vertAlign val="superscript"/>
        <sz val="9"/>
        <rFont val="Arial"/>
        <family val="2"/>
      </rPr>
      <t xml:space="preserve"> 6</t>
    </r>
  </si>
  <si>
    <r>
      <t xml:space="preserve">      Milchkühe </t>
    </r>
    <r>
      <rPr>
        <sz val="10"/>
        <rFont val="Arial"/>
        <family val="2"/>
      </rPr>
      <t>¹</t>
    </r>
  </si>
  <si>
    <r>
      <t xml:space="preserve">    andere Schweine </t>
    </r>
    <r>
      <rPr>
        <sz val="11"/>
        <rFont val="Arial"/>
        <family val="2"/>
      </rPr>
      <t>²</t>
    </r>
  </si>
  <si>
    <r>
      <t xml:space="preserve">    Mutterschafe zusammen </t>
    </r>
    <r>
      <rPr>
        <sz val="11"/>
        <rFont val="Arial"/>
        <family val="2"/>
      </rPr>
      <t>³</t>
    </r>
  </si>
  <si>
    <r>
      <t xml:space="preserve">    weibliche Ziegen zur Zucht </t>
    </r>
    <r>
      <rPr>
        <vertAlign val="superscript"/>
        <sz val="9"/>
        <rFont val="Arial"/>
        <family val="2"/>
      </rPr>
      <t>4</t>
    </r>
  </si>
  <si>
    <r>
      <rPr>
        <sz val="9"/>
        <rFont val="Arial"/>
        <family val="2"/>
      </rPr>
      <t xml:space="preserve">      Junghennen </t>
    </r>
    <r>
      <rPr>
        <vertAlign val="superscript"/>
        <sz val="9"/>
        <rFont val="Arial"/>
        <family val="2"/>
      </rPr>
      <t>5</t>
    </r>
  </si>
  <si>
    <r>
      <t xml:space="preserve">      Legehennen </t>
    </r>
    <r>
      <rPr>
        <vertAlign val="superscript"/>
        <sz val="9"/>
        <rFont val="Arial"/>
        <family val="2"/>
      </rPr>
      <t>6</t>
    </r>
  </si>
  <si>
    <r>
      <t xml:space="preserve">      Gänse </t>
    </r>
    <r>
      <rPr>
        <vertAlign val="superscript"/>
        <sz val="9"/>
        <rFont val="Arial"/>
        <family val="2"/>
      </rPr>
      <t>5</t>
    </r>
  </si>
  <si>
    <r>
      <t xml:space="preserve">      Enten </t>
    </r>
    <r>
      <rPr>
        <vertAlign val="superscript"/>
        <sz val="9"/>
        <rFont val="Arial"/>
        <family val="2"/>
      </rPr>
      <t>5</t>
    </r>
  </si>
  <si>
    <r>
      <t xml:space="preserve">      Truthühner </t>
    </r>
    <r>
      <rPr>
        <vertAlign val="superscript"/>
        <sz val="9"/>
        <rFont val="Arial"/>
        <family val="2"/>
      </rPr>
      <t>5</t>
    </r>
  </si>
  <si>
    <r>
      <rPr>
        <sz val="8"/>
        <rFont val="Arial"/>
        <family val="2"/>
      </rPr>
      <t xml:space="preserve">¹ </t>
    </r>
    <r>
      <rPr>
        <sz val="9"/>
        <rFont val="Arial"/>
        <family val="2"/>
      </rPr>
      <t>b</t>
    </r>
    <r>
      <rPr>
        <sz val="8"/>
        <rFont val="Arial"/>
        <family val="2"/>
      </rPr>
      <t>erechnet auf Basis der Produktionsrichtung der Haltungen</t>
    </r>
  </si>
  <si>
    <t xml:space="preserve">Schleswig-Holstein am 1. März 2023 nach Tierarten </t>
  </si>
  <si>
    <t>bestand in Schleswig-Holstein am 1. März 2023 nach Tierarten</t>
  </si>
  <si>
    <t>Veröffentlichungen des Statistischen Bundesamtes zur Agrarstrukturerhebung 2023</t>
  </si>
  <si>
    <r>
      <t xml:space="preserve">Tabelle hier im Bericht
</t>
    </r>
    <r>
      <rPr>
        <sz val="9"/>
        <rFont val="Calibri"/>
        <family val="2"/>
      </rPr>
      <t xml:space="preserve">→ </t>
    </r>
    <r>
      <rPr>
        <sz val="9"/>
        <rFont val="Arial"/>
        <family val="2"/>
      </rPr>
      <t>erweitert:
ersetzt die bisherigen 
Tabellen 0211 bis 0217</t>
    </r>
  </si>
  <si>
    <t xml:space="preserve"> – Endgültiges Ergebnis der Agrarstrukturerhebung – </t>
  </si>
  <si>
    <t>den Strukturerhebungen zwischen 2003 und 2023</t>
  </si>
  <si>
    <t xml:space="preserve">Viehhalter und Viehbestände nach Großvieheinheiten in Schleswig-Holstein zu </t>
  </si>
  <si>
    <t xml:space="preserve">0201.1 R Landwirtschaftliche Betriebe mit Viehhaltung und Viehbestand in </t>
  </si>
  <si>
    <t>0201.2 R Landwirtschaftliche Betriebe mit ökologischer Viehhaltung und Vieh-</t>
  </si>
  <si>
    <t xml:space="preserve">Tabellen der Agrarstrukturerhebung 2023 aus der Tabellenübersicht, die nicht im Download verfügbar sind, </t>
  </si>
  <si>
    <t>Mindestgröße durchgeführt. Daher können die Ergebnisse nur gerundet dargestellt werden.</t>
  </si>
  <si>
    <t>wig-Holstein am 1. März 2023 nach Spezialisierung (Auszug)</t>
  </si>
  <si>
    <t>0220 R  Landwirtschaftliche Betriebe mit Viehhaltung und Viehbestand in Schles-</t>
  </si>
  <si>
    <t>Tab. 4</t>
  </si>
  <si>
    <t>Be-stand an Ziegen</t>
  </si>
  <si>
    <r>
      <rPr>
        <sz val="9"/>
        <color theme="1"/>
        <rFont val="Arial"/>
        <family val="2"/>
      </rPr>
      <t>³</t>
    </r>
    <r>
      <rPr>
        <sz val="8"/>
        <color theme="1"/>
        <rFont val="Arial"/>
        <family val="2"/>
      </rPr>
      <t xml:space="preserve"> einschließlich bereits gedeckter Schafe unter 1 Jahr</t>
    </r>
  </si>
  <si>
    <t xml:space="preserve">darunter Betriebe, die ausschließlich Rinder halten    </t>
  </si>
  <si>
    <t xml:space="preserve">darunter Betriebe, die ausschließlich Schweine halten  </t>
  </si>
  <si>
    <t xml:space="preserve">darunter Betriebe, die ausschließlich Schafe halten    </t>
  </si>
  <si>
    <t xml:space="preserve">darunter Betriebe, die ausschließlich Ziegen halten    </t>
  </si>
  <si>
    <t xml:space="preserve">darunter Betriebe, die ausschließlich Geflügel halten  </t>
  </si>
  <si>
    <t xml:space="preserve">darunter Betriebe, die ausschließlich Einhufer halten  </t>
  </si>
  <si>
    <t>noch  4.  0250 R Landwirtschaftliche Betriebe mit ökologischer Viehhaltung in Schleswig-Holstein am 1. März 2023 nach Tierarten und Bestandsgrößenklassen</t>
  </si>
  <si>
    <t xml:space="preserve">Ziegen                                        </t>
  </si>
  <si>
    <t>Herausgegeben am: 20. Juni 2025</t>
  </si>
  <si>
    <t>Herausgegeben von:</t>
  </si>
  <si>
    <t>Seite</t>
  </si>
  <si>
    <t>− in den jeweils geltenden Fassungen.</t>
  </si>
  <si>
    <t>noch vollständiges Tabellenprogramm zur Viehhaltung für Schleswig-Holstein aus der Agrarstrukturerhebung 2023</t>
  </si>
  <si>
    <t>1. Viehhalter und Viehbestände nach Großvieheinheiten (GV) in Schleswig-Holstein 
zu den Strukturerhebungen zwischen 2003 und 2023</t>
  </si>
  <si>
    <t xml:space="preserve">2. 0201.1 R Landwirtschaftliche Betriebe mit Viehhaltung und Viehbestand in Schleswig-Holstein 
am 1. März 2023 nach Tierarten </t>
  </si>
  <si>
    <t>4. 0250 R Landwirtschaftliche Betriebe mit ökologischer Viehhaltung in Schleswig-Holstein am 1. März 2023 nach Tierarten und Bestandsgrößenklassen</t>
  </si>
  <si>
    <t>5. 0211 R  Landwirtschaftliche Betriebe mit Viehhaltung und Viehbestand in Schleswig-Holstein am 1. März 2023 nach Größenklassen der landwirtschaftlich genutzten Fläche und der Großvieheinheiten</t>
  </si>
  <si>
    <t>noch 5. 0211 R  Landwirtschaftliche Betriebe mit Viehhaltung und Viehbestand in Schleswig-Holstein am 1. März 2023 nach Größenklassen der landwirtschaftlich genutzten Fläche und der Großvieheinheiten</t>
  </si>
  <si>
    <t>6. 0220 R  Landwirtschaftliche Betriebe mit Viehhaltung und Viehbestand in Schleswig-Holstein am 1. März 2023 nach Spezialisierung (Auszug)</t>
  </si>
  <si>
    <t>3. 0201.2 R Landwirtschaftliche Betriebe mit ökologischer Viehhaltung und Viehbestand 
in Schleswig-Holstein am 1. März 2023 nach Tierarten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</si>
</sst>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#\ ##0"/>
    <numFmt numFmtId="166" formatCode="#\ ###\ ###"/>
    <numFmt numFmtId="167" formatCode="#######"/>
    <numFmt numFmtId="168" formatCode="###\ ###\ ##0"/>
    <numFmt numFmtId="169" formatCode="0.0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0"/>
      <color indexed="8"/>
      <name val="MS Sans Serif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sz val="9"/>
      <color rgb="FF00B05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2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MetaNormalLF-Roman"/>
    </font>
    <font>
      <b/>
      <sz val="14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1"/>
      <color rgb="FFFF0000"/>
      <name val="Calibri"/>
      <family val="2"/>
      <scheme val="minor"/>
    </font>
    <font>
      <u/>
      <sz val="9"/>
      <name val="Arial"/>
      <family val="2"/>
    </font>
    <font>
      <b/>
      <sz val="9"/>
      <color rgb="FF00B050"/>
      <name val="Arial"/>
      <family val="2"/>
    </font>
    <font>
      <b/>
      <sz val="9"/>
      <color rgb="FFFF0000"/>
      <name val="Arial"/>
      <family val="2"/>
    </font>
    <font>
      <b/>
      <sz val="11"/>
      <color rgb="FF00B050"/>
      <name val="Calibri"/>
      <family val="2"/>
      <scheme val="minor"/>
    </font>
    <font>
      <u/>
      <sz val="10"/>
      <name val="Arial"/>
      <family val="2"/>
    </font>
    <font>
      <i/>
      <u/>
      <sz val="10"/>
      <color theme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color theme="0"/>
      <name val="Arial"/>
      <family val="2"/>
    </font>
    <font>
      <sz val="30"/>
      <color theme="1"/>
      <name val="Arial"/>
      <family val="2"/>
    </font>
    <font>
      <sz val="10"/>
      <color rgb="FF1F497D"/>
      <name val="Arial"/>
      <family val="2"/>
    </font>
    <font>
      <vertAlign val="superscript"/>
      <sz val="10"/>
      <color theme="1"/>
      <name val="Arial"/>
      <family val="2"/>
    </font>
    <font>
      <sz val="11"/>
      <color rgb="FFFF0000"/>
      <name val="Arial"/>
      <family val="2"/>
    </font>
    <font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9"/>
      <name val="Arial Narrow"/>
      <family val="2"/>
    </font>
    <font>
      <sz val="9"/>
      <name val="Calibri"/>
      <family val="2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0"/>
      <name val="Arial"/>
      <family val="2"/>
    </font>
    <font>
      <sz val="9"/>
      <name val="Calibri"/>
      <family val="2"/>
      <scheme val="minor"/>
    </font>
    <font>
      <u/>
      <sz val="10"/>
      <color rgb="FF0000F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105A8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0">
    <xf numFmtId="0" fontId="0" fillId="0" borderId="0"/>
    <xf numFmtId="0" fontId="5" fillId="0" borderId="0"/>
    <xf numFmtId="0" fontId="10" fillId="0" borderId="0"/>
    <xf numFmtId="0" fontId="18" fillId="0" borderId="0" applyNumberFormat="0" applyFill="0" applyBorder="0" applyAlignment="0" applyProtection="0"/>
    <xf numFmtId="0" fontId="24" fillId="0" borderId="0"/>
    <xf numFmtId="0" fontId="1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5" fillId="0" borderId="0"/>
    <xf numFmtId="0" fontId="10" fillId="0" borderId="0"/>
    <xf numFmtId="0" fontId="5" fillId="0" borderId="0"/>
    <xf numFmtId="0" fontId="10" fillId="0" borderId="0"/>
    <xf numFmtId="0" fontId="34" fillId="0" borderId="0"/>
    <xf numFmtId="0" fontId="34" fillId="0" borderId="0"/>
    <xf numFmtId="0" fontId="1" fillId="0" borderId="0"/>
    <xf numFmtId="0" fontId="5" fillId="0" borderId="0"/>
    <xf numFmtId="0" fontId="10" fillId="0" borderId="0"/>
    <xf numFmtId="0" fontId="10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0" fillId="0" borderId="0"/>
    <xf numFmtId="0" fontId="10" fillId="0" borderId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/>
    <xf numFmtId="0" fontId="39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35" fillId="0" borderId="0"/>
    <xf numFmtId="0" fontId="5" fillId="0" borderId="0"/>
    <xf numFmtId="0" fontId="4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40" fillId="0" borderId="0"/>
    <xf numFmtId="0" fontId="40" fillId="0" borderId="0"/>
    <xf numFmtId="0" fontId="40" fillId="0" borderId="0"/>
    <xf numFmtId="0" fontId="47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</cellStyleXfs>
  <cellXfs count="47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Border="1"/>
    <xf numFmtId="0" fontId="10" fillId="0" borderId="0" xfId="0" applyFont="1"/>
    <xf numFmtId="0" fontId="0" fillId="0" borderId="0" xfId="0" applyAlignment="1">
      <alignment horizontal="left"/>
    </xf>
    <xf numFmtId="164" fontId="16" fillId="0" borderId="0" xfId="0" applyNumberFormat="1" applyFont="1" applyAlignment="1">
      <alignment horizontal="left"/>
    </xf>
    <xf numFmtId="0" fontId="17" fillId="0" borderId="0" xfId="0" applyFont="1" applyAlignment="1"/>
    <xf numFmtId="0" fontId="20" fillId="0" borderId="0" xfId="0" applyFont="1"/>
    <xf numFmtId="0" fontId="21" fillId="0" borderId="0" xfId="0" applyFont="1"/>
    <xf numFmtId="0" fontId="26" fillId="0" borderId="0" xfId="0" applyFont="1"/>
    <xf numFmtId="0" fontId="22" fillId="0" borderId="0" xfId="0" applyFont="1" applyAlignment="1">
      <alignment horizontal="center" vertical="center" wrapText="1"/>
    </xf>
    <xf numFmtId="0" fontId="27" fillId="0" borderId="0" xfId="0" applyFont="1"/>
    <xf numFmtId="0" fontId="0" fillId="0" borderId="0" xfId="0" applyFont="1" applyAlignment="1"/>
    <xf numFmtId="0" fontId="29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Fill="1"/>
    <xf numFmtId="0" fontId="29" fillId="0" borderId="0" xfId="0" applyFont="1"/>
    <xf numFmtId="0" fontId="2" fillId="0" borderId="3" xfId="0" applyFont="1" applyBorder="1"/>
    <xf numFmtId="0" fontId="9" fillId="0" borderId="0" xfId="0" applyFont="1"/>
    <xf numFmtId="0" fontId="31" fillId="0" borderId="0" xfId="0" applyFont="1"/>
    <xf numFmtId="0" fontId="41" fillId="0" borderId="0" xfId="4" applyFont="1" applyAlignment="1">
      <alignment vertical="center"/>
    </xf>
    <xf numFmtId="0" fontId="29" fillId="0" borderId="0" xfId="0" applyFont="1" applyBorder="1"/>
    <xf numFmtId="0" fontId="2" fillId="0" borderId="0" xfId="0" applyFont="1" applyAlignment="1">
      <alignment vertical="center"/>
    </xf>
    <xf numFmtId="0" fontId="0" fillId="0" borderId="0" xfId="0" applyFill="1"/>
    <xf numFmtId="165" fontId="6" fillId="3" borderId="0" xfId="96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18" fillId="0" borderId="0" xfId="3" quotePrefix="1" applyFill="1"/>
    <xf numFmtId="0" fontId="20" fillId="0" borderId="0" xfId="0" applyFont="1" applyBorder="1"/>
    <xf numFmtId="0" fontId="25" fillId="0" borderId="0" xfId="0" applyFont="1" applyBorder="1" applyAlignment="1">
      <alignment horizontal="center" vertical="center" wrapText="1"/>
    </xf>
    <xf numFmtId="0" fontId="21" fillId="0" borderId="0" xfId="0" applyFont="1" applyBorder="1"/>
    <xf numFmtId="0" fontId="1" fillId="0" borderId="0" xfId="0" applyFont="1"/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3" xfId="0" applyFont="1" applyBorder="1"/>
    <xf numFmtId="164" fontId="48" fillId="0" borderId="0" xfId="0" applyNumberFormat="1" applyFont="1" applyAlignment="1">
      <alignment horizontal="left"/>
    </xf>
    <xf numFmtId="0" fontId="16" fillId="0" borderId="0" xfId="0" applyFont="1" applyAlignment="1"/>
    <xf numFmtId="0" fontId="9" fillId="0" borderId="0" xfId="0" applyFont="1" applyAlignment="1"/>
    <xf numFmtId="0" fontId="19" fillId="0" borderId="0" xfId="0" applyFont="1" applyAlignment="1"/>
    <xf numFmtId="0" fontId="9" fillId="0" borderId="0" xfId="0" applyFont="1" applyAlignment="1">
      <alignment horizontal="left" wrapText="1"/>
    </xf>
    <xf numFmtId="0" fontId="6" fillId="0" borderId="0" xfId="0" applyFont="1" applyAlignment="1"/>
    <xf numFmtId="0" fontId="30" fillId="0" borderId="0" xfId="3" applyFont="1" applyAlignment="1" applyProtection="1">
      <alignment horizontal="left"/>
    </xf>
    <xf numFmtId="0" fontId="30" fillId="0" borderId="0" xfId="3" applyFont="1" applyAlignment="1">
      <alignment horizontal="left"/>
    </xf>
    <xf numFmtId="0" fontId="6" fillId="0" borderId="0" xfId="0" applyFont="1" applyAlignment="1">
      <alignment horizontal="left"/>
    </xf>
    <xf numFmtId="0" fontId="49" fillId="0" borderId="0" xfId="0" applyFont="1" applyFill="1"/>
    <xf numFmtId="0" fontId="46" fillId="0" borderId="0" xfId="0" applyFont="1" applyFill="1"/>
    <xf numFmtId="166" fontId="6" fillId="2" borderId="12" xfId="0" applyNumberFormat="1" applyFont="1" applyFill="1" applyBorder="1" applyAlignment="1">
      <alignment horizontal="center" vertical="center"/>
    </xf>
    <xf numFmtId="166" fontId="6" fillId="0" borderId="0" xfId="0" applyNumberFormat="1" applyFont="1" applyBorder="1"/>
    <xf numFmtId="166" fontId="6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vertical="center"/>
    </xf>
    <xf numFmtId="166" fontId="6" fillId="0" borderId="11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vertical="center"/>
    </xf>
    <xf numFmtId="166" fontId="6" fillId="0" borderId="1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horizontal="right" vertical="center" textRotation="90"/>
    </xf>
    <xf numFmtId="166" fontId="6" fillId="0" borderId="0" xfId="0" applyNumberFormat="1" applyFont="1"/>
    <xf numFmtId="0" fontId="38" fillId="0" borderId="0" xfId="0" applyFont="1" applyBorder="1" applyAlignment="1">
      <alignment horizontal="right"/>
    </xf>
    <xf numFmtId="0" fontId="17" fillId="0" borderId="0" xfId="0" applyFont="1"/>
    <xf numFmtId="165" fontId="29" fillId="3" borderId="1" xfId="96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166" fontId="6" fillId="0" borderId="0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18" fillId="0" borderId="0" xfId="3" quotePrefix="1"/>
    <xf numFmtId="166" fontId="6" fillId="3" borderId="0" xfId="44" applyNumberFormat="1" applyFont="1" applyFill="1" applyBorder="1" applyAlignment="1">
      <alignment horizontal="right" vertical="center" wrapText="1"/>
    </xf>
    <xf numFmtId="166" fontId="6" fillId="3" borderId="0" xfId="44" applyNumberFormat="1" applyFont="1" applyFill="1" applyAlignment="1">
      <alignment horizontal="right" vertical="center" wrapText="1"/>
    </xf>
    <xf numFmtId="166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0" fillId="0" borderId="0" xfId="0" applyFont="1" applyAlignment="1"/>
    <xf numFmtId="0" fontId="10" fillId="0" borderId="0" xfId="20" applyFont="1" applyBorder="1"/>
    <xf numFmtId="0" fontId="10" fillId="0" borderId="0" xfId="20" applyFont="1"/>
    <xf numFmtId="0" fontId="0" fillId="0" borderId="0" xfId="0"/>
    <xf numFmtId="0" fontId="2" fillId="0" borderId="0" xfId="0" applyFont="1"/>
    <xf numFmtId="0" fontId="20" fillId="0" borderId="0" xfId="0" applyFont="1"/>
    <xf numFmtId="0" fontId="48" fillId="0" borderId="0" xfId="0" applyFont="1"/>
    <xf numFmtId="0" fontId="15" fillId="0" borderId="0" xfId="0" applyFont="1" applyFill="1"/>
    <xf numFmtId="0" fontId="53" fillId="0" borderId="0" xfId="0" applyFont="1"/>
    <xf numFmtId="166" fontId="6" fillId="0" borderId="11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centerContinuous" vertical="center"/>
    </xf>
    <xf numFmtId="166" fontId="48" fillId="0" borderId="0" xfId="0" applyNumberFormat="1" applyFont="1" applyFill="1" applyBorder="1" applyAlignment="1">
      <alignment horizontal="centerContinuous" vertical="center"/>
    </xf>
    <xf numFmtId="166" fontId="48" fillId="0" borderId="11" xfId="0" applyNumberFormat="1" applyFont="1" applyFill="1" applyBorder="1" applyAlignment="1">
      <alignment horizontal="centerContinuous" vertical="center"/>
    </xf>
    <xf numFmtId="0" fontId="15" fillId="0" borderId="0" xfId="0" applyFont="1"/>
    <xf numFmtId="166" fontId="6" fillId="3" borderId="1" xfId="44" applyNumberFormat="1" applyFont="1" applyFill="1" applyBorder="1" applyAlignment="1">
      <alignment horizontal="right" vertical="center" wrapText="1"/>
    </xf>
    <xf numFmtId="166" fontId="6" fillId="3" borderId="0" xfId="44" applyNumberFormat="1" applyFont="1" applyFill="1" applyAlignment="1">
      <alignment horizontal="left" vertical="center" wrapText="1"/>
    </xf>
    <xf numFmtId="166" fontId="6" fillId="3" borderId="0" xfId="44" applyNumberFormat="1" applyFont="1" applyFill="1" applyAlignment="1">
      <alignment horizontal="center" vertical="center" wrapText="1"/>
    </xf>
    <xf numFmtId="166" fontId="6" fillId="3" borderId="0" xfId="44" applyNumberFormat="1" applyFont="1" applyFill="1" applyBorder="1" applyAlignment="1">
      <alignment horizontal="left" vertical="center" wrapText="1"/>
    </xf>
    <xf numFmtId="166" fontId="6" fillId="3" borderId="0" xfId="44" applyNumberFormat="1" applyFont="1" applyFill="1" applyAlignment="1">
      <alignment horizontal="center" vertical="center"/>
    </xf>
    <xf numFmtId="0" fontId="48" fillId="0" borderId="0" xfId="20" applyFont="1" applyFill="1" applyAlignment="1"/>
    <xf numFmtId="0" fontId="10" fillId="0" borderId="0" xfId="20" applyFont="1" applyFill="1" applyAlignment="1">
      <alignment wrapText="1"/>
    </xf>
    <xf numFmtId="0" fontId="10" fillId="0" borderId="0" xfId="20" applyFont="1" applyFill="1" applyBorder="1"/>
    <xf numFmtId="0" fontId="10" fillId="0" borderId="0" xfId="20" applyFont="1" applyFill="1" applyAlignment="1">
      <alignment horizontal="left" wrapText="1"/>
    </xf>
    <xf numFmtId="0" fontId="10" fillId="0" borderId="0" xfId="20" applyFont="1" applyFill="1" applyAlignment="1">
      <alignment horizontal="left"/>
    </xf>
    <xf numFmtId="0" fontId="56" fillId="9" borderId="0" xfId="0" applyFont="1" applyFill="1"/>
    <xf numFmtId="0" fontId="10" fillId="9" borderId="0" xfId="20" applyFont="1" applyFill="1" applyBorder="1"/>
    <xf numFmtId="0" fontId="15" fillId="9" borderId="0" xfId="0" applyFont="1" applyFill="1"/>
    <xf numFmtId="0" fontId="10" fillId="0" borderId="0" xfId="20" applyFont="1" applyFill="1"/>
    <xf numFmtId="0" fontId="10" fillId="0" borderId="0" xfId="20" applyFont="1" applyFill="1" applyBorder="1" applyAlignment="1">
      <alignment horizontal="center"/>
    </xf>
    <xf numFmtId="49" fontId="10" fillId="0" borderId="0" xfId="20" applyNumberFormat="1" applyFont="1" applyFill="1" applyAlignment="1">
      <alignment vertical="center"/>
    </xf>
    <xf numFmtId="49" fontId="57" fillId="0" borderId="0" xfId="20" applyNumberFormat="1" applyFont="1" applyFill="1" applyAlignment="1"/>
    <xf numFmtId="0" fontId="10" fillId="9" borderId="0" xfId="20" applyFont="1" applyFill="1"/>
    <xf numFmtId="0" fontId="10" fillId="0" borderId="0" xfId="20" applyFont="1" applyFill="1" applyAlignment="1">
      <alignment vertical="center"/>
    </xf>
    <xf numFmtId="49" fontId="10" fillId="0" borderId="0" xfId="20" applyNumberFormat="1" applyFont="1" applyFill="1" applyAlignment="1"/>
    <xf numFmtId="49" fontId="19" fillId="0" borderId="0" xfId="20" applyNumberFormat="1" applyFont="1" applyFill="1" applyAlignment="1"/>
    <xf numFmtId="0" fontId="56" fillId="9" borderId="0" xfId="20" applyFont="1" applyFill="1"/>
    <xf numFmtId="0" fontId="56" fillId="0" borderId="0" xfId="20" applyFont="1" applyFill="1"/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54" fillId="0" borderId="0" xfId="3" quotePrefix="1" applyFont="1" applyFill="1"/>
    <xf numFmtId="0" fontId="10" fillId="0" borderId="0" xfId="0" applyFont="1" applyAlignment="1">
      <alignment horizontal="left" vertical="center"/>
    </xf>
    <xf numFmtId="0" fontId="27" fillId="0" borderId="0" xfId="4" applyFont="1" applyAlignment="1">
      <alignment horizontal="centerContinuous"/>
    </xf>
    <xf numFmtId="0" fontId="6" fillId="9" borderId="0" xfId="0" applyFont="1" applyFill="1" applyAlignment="1">
      <alignment horizontal="right" vertical="top"/>
    </xf>
    <xf numFmtId="0" fontId="10" fillId="9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9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0" fillId="0" borderId="0" xfId="0" applyFont="1" applyAlignment="1">
      <alignment vertical="top"/>
    </xf>
    <xf numFmtId="0" fontId="4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0" fillId="9" borderId="0" xfId="0" applyFill="1" applyAlignment="1">
      <alignment horizontal="right" vertical="top"/>
    </xf>
    <xf numFmtId="0" fontId="50" fillId="9" borderId="0" xfId="3" applyFont="1" applyFill="1" applyAlignment="1">
      <alignment horizontal="right" vertical="top"/>
    </xf>
    <xf numFmtId="0" fontId="48" fillId="0" borderId="0" xfId="0" applyFont="1" applyAlignment="1">
      <alignment horizontal="left" vertical="top"/>
    </xf>
    <xf numFmtId="0" fontId="50" fillId="0" borderId="0" xfId="9" applyFont="1" applyAlignment="1" applyProtection="1">
      <alignment horizontal="right" vertical="top"/>
    </xf>
    <xf numFmtId="0" fontId="1" fillId="0" borderId="0" xfId="0" applyFont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3" applyFont="1" applyFill="1" applyAlignment="1" applyProtection="1">
      <alignment vertical="top"/>
    </xf>
    <xf numFmtId="0" fontId="18" fillId="0" borderId="0" xfId="3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20" fillId="0" borderId="0" xfId="0" applyFont="1" applyBorder="1" applyAlignment="1">
      <alignment vertical="top"/>
    </xf>
    <xf numFmtId="0" fontId="10" fillId="0" borderId="0" xfId="0" applyFont="1" applyAlignment="1">
      <alignment horizontal="center" vertical="top"/>
    </xf>
    <xf numFmtId="0" fontId="20" fillId="0" borderId="0" xfId="0" applyFont="1" applyFill="1" applyAlignment="1">
      <alignment vertical="top"/>
    </xf>
    <xf numFmtId="0" fontId="50" fillId="0" borderId="0" xfId="3" applyFont="1" applyAlignment="1" applyProtection="1">
      <alignment horizontal="right" vertical="top"/>
    </xf>
    <xf numFmtId="0" fontId="2" fillId="0" borderId="0" xfId="0" applyFont="1" applyFill="1" applyAlignment="1">
      <alignment horizontal="centerContinuous" vertical="top"/>
    </xf>
    <xf numFmtId="0" fontId="1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0" fillId="0" borderId="0" xfId="0" applyFont="1" applyFill="1" applyAlignment="1">
      <alignment horizontal="center" vertical="top"/>
    </xf>
    <xf numFmtId="0" fontId="45" fillId="0" borderId="0" xfId="0" applyFont="1" applyFill="1" applyAlignment="1">
      <alignment horizontal="center" vertical="top"/>
    </xf>
    <xf numFmtId="167" fontId="6" fillId="2" borderId="12" xfId="0" applyNumberFormat="1" applyFont="1" applyFill="1" applyBorder="1" applyAlignment="1">
      <alignment horizontal="center" vertical="center"/>
    </xf>
    <xf numFmtId="166" fontId="4" fillId="0" borderId="0" xfId="0" applyNumberFormat="1" applyFont="1" applyAlignment="1">
      <alignment horizontal="left" vertical="center"/>
    </xf>
    <xf numFmtId="0" fontId="51" fillId="0" borderId="0" xfId="0" applyFont="1" applyAlignment="1">
      <alignment vertical="center"/>
    </xf>
    <xf numFmtId="0" fontId="51" fillId="0" borderId="0" xfId="0" applyFont="1"/>
    <xf numFmtId="0" fontId="52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10" fillId="0" borderId="0" xfId="20" applyFont="1" applyFill="1" applyAlignment="1"/>
    <xf numFmtId="166" fontId="48" fillId="0" borderId="0" xfId="0" applyNumberFormat="1" applyFont="1" applyFill="1" applyBorder="1" applyAlignment="1">
      <alignment horizontal="left" vertical="center"/>
    </xf>
    <xf numFmtId="166" fontId="48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3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" fillId="0" borderId="0" xfId="109"/>
    <xf numFmtId="0" fontId="14" fillId="0" borderId="0" xfId="109" applyFont="1" applyAlignment="1">
      <alignment horizontal="right" vertical="center"/>
    </xf>
    <xf numFmtId="0" fontId="14" fillId="0" borderId="0" xfId="109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109" applyFont="1" applyAlignment="1">
      <alignment horizontal="right" vertical="center"/>
    </xf>
    <xf numFmtId="0" fontId="59" fillId="0" borderId="0" xfId="109" applyFont="1" applyAlignment="1"/>
    <xf numFmtId="0" fontId="13" fillId="0" borderId="0" xfId="109" applyFont="1" applyAlignment="1"/>
    <xf numFmtId="0" fontId="13" fillId="0" borderId="0" xfId="0" applyFont="1" applyAlignment="1">
      <alignment horizontal="righ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Fill="1"/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0" fillId="0" borderId="0" xfId="48" applyFont="1"/>
    <xf numFmtId="0" fontId="1" fillId="0" borderId="0" xfId="0" applyFont="1" applyAlignment="1">
      <alignment horizontal="left" vertical="center"/>
    </xf>
    <xf numFmtId="0" fontId="18" fillId="0" borderId="0" xfId="3" applyFont="1"/>
    <xf numFmtId="0" fontId="18" fillId="0" borderId="0" xfId="3" applyFont="1" applyAlignment="1">
      <alignment horizontal="left" vertical="center"/>
    </xf>
    <xf numFmtId="0" fontId="60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Continuous"/>
    </xf>
    <xf numFmtId="0" fontId="1" fillId="0" borderId="0" xfId="4" applyFont="1"/>
    <xf numFmtId="0" fontId="1" fillId="2" borderId="1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3" xfId="0" applyFont="1" applyBorder="1"/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0" borderId="1" xfId="0" applyFont="1" applyBorder="1"/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" fillId="0" borderId="0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18" fillId="0" borderId="0" xfId="3" quotePrefix="1" applyFont="1"/>
    <xf numFmtId="0" fontId="6" fillId="9" borderId="0" xfId="0" applyFont="1" applyFill="1" applyAlignment="1">
      <alignment horizontal="right"/>
    </xf>
    <xf numFmtId="0" fontId="3" fillId="0" borderId="0" xfId="29" applyFont="1" applyAlignment="1" applyProtection="1">
      <alignment horizontal="left" vertical="center"/>
    </xf>
    <xf numFmtId="0" fontId="18" fillId="0" borderId="0" xfId="3" applyFill="1" applyAlignment="1">
      <alignment vertical="top"/>
    </xf>
    <xf numFmtId="0" fontId="0" fillId="0" borderId="0" xfId="0" applyFill="1" applyAlignment="1">
      <alignment horizontal="right" vertical="top"/>
    </xf>
    <xf numFmtId="0" fontId="50" fillId="0" borderId="0" xfId="3" applyFont="1" applyFill="1" applyAlignment="1">
      <alignment horizontal="right" vertical="top"/>
    </xf>
    <xf numFmtId="0" fontId="6" fillId="0" borderId="12" xfId="0" applyFont="1" applyFill="1" applyBorder="1" applyAlignment="1">
      <alignment horizontal="center" vertical="center"/>
    </xf>
    <xf numFmtId="0" fontId="18" fillId="0" borderId="0" xfId="3" applyFill="1" applyAlignment="1">
      <alignment horizontal="left"/>
    </xf>
    <xf numFmtId="166" fontId="6" fillId="0" borderId="11" xfId="0" applyNumberFormat="1" applyFont="1" applyFill="1" applyBorder="1" applyAlignment="1">
      <alignment horizontal="center"/>
    </xf>
    <xf numFmtId="166" fontId="6" fillId="0" borderId="11" xfId="0" applyNumberFormat="1" applyFont="1" applyFill="1" applyBorder="1" applyAlignment="1"/>
    <xf numFmtId="166" fontId="6" fillId="0" borderId="11" xfId="0" applyNumberFormat="1" applyFont="1" applyFill="1" applyBorder="1" applyAlignment="1">
      <alignment horizontal="center" vertical="center"/>
    </xf>
    <xf numFmtId="166" fontId="6" fillId="0" borderId="11" xfId="0" applyNumberFormat="1" applyFont="1" applyFill="1" applyBorder="1" applyAlignment="1">
      <alignment horizontal="right" vertical="center"/>
    </xf>
    <xf numFmtId="0" fontId="29" fillId="0" borderId="11" xfId="0" applyFont="1" applyBorder="1"/>
    <xf numFmtId="49" fontId="10" fillId="2" borderId="12" xfId="92" applyNumberFormat="1" applyFont="1" applyFill="1" applyBorder="1" applyAlignment="1">
      <alignment horizontal="center" vertical="center" wrapText="1"/>
    </xf>
    <xf numFmtId="0" fontId="41" fillId="0" borderId="0" xfId="0" applyFont="1"/>
    <xf numFmtId="49" fontId="48" fillId="3" borderId="0" xfId="44" applyNumberFormat="1" applyFont="1" applyFill="1" applyBorder="1" applyAlignment="1">
      <alignment horizontal="left" vertical="center" wrapText="1" indent="1"/>
    </xf>
    <xf numFmtId="49" fontId="6" fillId="3" borderId="0" xfId="44" applyNumberFormat="1" applyFont="1" applyFill="1" applyBorder="1" applyAlignment="1">
      <alignment horizontal="center" vertical="center" wrapText="1"/>
    </xf>
    <xf numFmtId="49" fontId="48" fillId="3" borderId="3" xfId="44" applyNumberFormat="1" applyFont="1" applyFill="1" applyBorder="1" applyAlignment="1">
      <alignment horizontal="left" vertical="center" wrapText="1" indent="1"/>
    </xf>
    <xf numFmtId="0" fontId="65" fillId="2" borderId="12" xfId="0" applyFont="1" applyFill="1" applyBorder="1" applyAlignment="1">
      <alignment horizontal="center" vertical="center"/>
    </xf>
    <xf numFmtId="49" fontId="48" fillId="3" borderId="0" xfId="44" applyNumberFormat="1" applyFont="1" applyFill="1" applyBorder="1" applyAlignment="1">
      <alignment horizontal="center" vertical="center" wrapText="1"/>
    </xf>
    <xf numFmtId="49" fontId="48" fillId="3" borderId="1" xfId="44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10" fillId="9" borderId="0" xfId="0" applyFont="1" applyFill="1" applyAlignment="1">
      <alignment horizontal="right" vertical="top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6" fillId="0" borderId="12" xfId="0" quotePrefix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6" fillId="0" borderId="0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/>
    <xf numFmtId="0" fontId="25" fillId="0" borderId="0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165" fontId="31" fillId="3" borderId="0" xfId="96" applyNumberFormat="1" applyFont="1" applyFill="1" applyAlignment="1">
      <alignment horizontal="right" vertical="center" wrapText="1"/>
    </xf>
    <xf numFmtId="165" fontId="31" fillId="3" borderId="1" xfId="96" applyNumberFormat="1" applyFont="1" applyFill="1" applyBorder="1" applyAlignment="1">
      <alignment horizontal="right" vertical="center" wrapText="1"/>
    </xf>
    <xf numFmtId="167" fontId="6" fillId="2" borderId="8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166" fontId="48" fillId="0" borderId="0" xfId="0" applyNumberFormat="1" applyFont="1"/>
    <xf numFmtId="166" fontId="6" fillId="2" borderId="5" xfId="0" applyNumberFormat="1" applyFont="1" applyFill="1" applyBorder="1" applyAlignment="1">
      <alignment vertical="center"/>
    </xf>
    <xf numFmtId="166" fontId="6" fillId="0" borderId="3" xfId="0" applyNumberFormat="1" applyFont="1" applyBorder="1"/>
    <xf numFmtId="166" fontId="6" fillId="0" borderId="9" xfId="0" applyNumberFormat="1" applyFont="1" applyBorder="1"/>
    <xf numFmtId="166" fontId="6" fillId="0" borderId="11" xfId="0" applyNumberFormat="1" applyFont="1" applyBorder="1"/>
    <xf numFmtId="166" fontId="6" fillId="0" borderId="11" xfId="0" applyNumberFormat="1" applyFont="1" applyFill="1" applyBorder="1"/>
    <xf numFmtId="166" fontId="6" fillId="0" borderId="0" xfId="0" applyNumberFormat="1" applyFont="1" applyFill="1" applyBorder="1"/>
    <xf numFmtId="166" fontId="48" fillId="0" borderId="11" xfId="0" applyNumberFormat="1" applyFont="1" applyBorder="1" applyAlignment="1">
      <alignment horizontal="centerContinuous"/>
    </xf>
    <xf numFmtId="0" fontId="6" fillId="0" borderId="0" xfId="0" applyFont="1" applyAlignment="1">
      <alignment horizontal="right"/>
    </xf>
    <xf numFmtId="166" fontId="6" fillId="0" borderId="11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0" borderId="10" xfId="1" applyNumberFormat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166" fontId="54" fillId="0" borderId="0" xfId="3" quotePrefix="1" applyNumberFormat="1" applyFont="1" applyFill="1"/>
    <xf numFmtId="49" fontId="6" fillId="3" borderId="0" xfId="96" applyNumberFormat="1" applyFont="1" applyFill="1" applyBorder="1" applyAlignment="1">
      <alignment horizontal="left" vertical="center" wrapText="1"/>
    </xf>
    <xf numFmtId="165" fontId="6" fillId="3" borderId="11" xfId="96" applyNumberFormat="1" applyFont="1" applyFill="1" applyBorder="1" applyAlignment="1">
      <alignment horizontal="right" vertical="center" wrapText="1"/>
    </xf>
    <xf numFmtId="165" fontId="6" fillId="3" borderId="0" xfId="96" applyNumberFormat="1" applyFont="1" applyFill="1" applyBorder="1" applyAlignment="1">
      <alignment horizontal="right" vertical="center" wrapText="1"/>
    </xf>
    <xf numFmtId="49" fontId="6" fillId="3" borderId="0" xfId="96" applyNumberFormat="1" applyFont="1" applyFill="1" applyBorder="1" applyAlignment="1">
      <alignment horizontal="left" vertical="center" wrapText="1" indent="1"/>
    </xf>
    <xf numFmtId="49" fontId="6" fillId="3" borderId="0" xfId="96" applyNumberFormat="1" applyFont="1" applyFill="1" applyBorder="1" applyAlignment="1">
      <alignment horizontal="left" vertical="center" wrapText="1" indent="2"/>
    </xf>
    <xf numFmtId="49" fontId="6" fillId="3" borderId="0" xfId="96" applyNumberFormat="1" applyFont="1" applyFill="1" applyBorder="1" applyAlignment="1">
      <alignment horizontal="left" vertical="center" wrapText="1" indent="3"/>
    </xf>
    <xf numFmtId="49" fontId="67" fillId="3" borderId="0" xfId="96" applyNumberFormat="1" applyFont="1" applyFill="1" applyBorder="1" applyAlignment="1">
      <alignment horizontal="left" vertical="center" wrapText="1" indent="2"/>
    </xf>
    <xf numFmtId="49" fontId="6" fillId="3" borderId="1" xfId="96" applyNumberFormat="1" applyFont="1" applyFill="1" applyBorder="1" applyAlignment="1">
      <alignment horizontal="left" vertical="center" wrapText="1" indent="1"/>
    </xf>
    <xf numFmtId="165" fontId="6" fillId="3" borderId="10" xfId="96" applyNumberFormat="1" applyFont="1" applyFill="1" applyBorder="1" applyAlignment="1">
      <alignment horizontal="right" vertical="center" wrapText="1"/>
    </xf>
    <xf numFmtId="165" fontId="6" fillId="3" borderId="1" xfId="96" applyNumberFormat="1" applyFont="1" applyFill="1" applyBorder="1" applyAlignment="1">
      <alignment horizontal="right" vertical="center" wrapText="1"/>
    </xf>
    <xf numFmtId="0" fontId="68" fillId="0" borderId="0" xfId="0" applyFont="1"/>
    <xf numFmtId="0" fontId="6" fillId="0" borderId="0" xfId="0" applyFont="1" applyBorder="1"/>
    <xf numFmtId="168" fontId="6" fillId="3" borderId="9" xfId="44" applyNumberFormat="1" applyFont="1" applyFill="1" applyBorder="1" applyAlignment="1">
      <alignment horizontal="right" vertical="center" wrapText="1"/>
    </xf>
    <xf numFmtId="168" fontId="6" fillId="3" borderId="3" xfId="44" applyNumberFormat="1" applyFont="1" applyFill="1" applyBorder="1" applyAlignment="1">
      <alignment horizontal="right" vertical="center" wrapText="1"/>
    </xf>
    <xf numFmtId="168" fontId="48" fillId="3" borderId="0" xfId="44" applyNumberFormat="1" applyFont="1" applyFill="1" applyBorder="1" applyAlignment="1">
      <alignment horizontal="right" vertical="center" wrapText="1"/>
    </xf>
    <xf numFmtId="0" fontId="69" fillId="0" borderId="0" xfId="0" applyFont="1"/>
    <xf numFmtId="168" fontId="6" fillId="3" borderId="11" xfId="44" applyNumberFormat="1" applyFont="1" applyFill="1" applyBorder="1" applyAlignment="1">
      <alignment horizontal="right" vertical="center" wrapText="1"/>
    </xf>
    <xf numFmtId="168" fontId="6" fillId="3" borderId="0" xfId="44" applyNumberFormat="1" applyFont="1" applyFill="1" applyBorder="1" applyAlignment="1">
      <alignment horizontal="right" vertical="center" wrapText="1"/>
    </xf>
    <xf numFmtId="168" fontId="48" fillId="3" borderId="11" xfId="44" applyNumberFormat="1" applyFont="1" applyFill="1" applyBorder="1" applyAlignment="1">
      <alignment horizontal="right" vertical="center" wrapText="1"/>
    </xf>
    <xf numFmtId="168" fontId="48" fillId="3" borderId="10" xfId="44" applyNumberFormat="1" applyFont="1" applyFill="1" applyBorder="1" applyAlignment="1">
      <alignment horizontal="right" vertical="center" wrapText="1"/>
    </xf>
    <xf numFmtId="168" fontId="48" fillId="3" borderId="1" xfId="44" applyNumberFormat="1" applyFont="1" applyFill="1" applyBorder="1" applyAlignment="1">
      <alignment horizontal="right" vertical="center" wrapText="1"/>
    </xf>
    <xf numFmtId="168" fontId="6" fillId="0" borderId="0" xfId="0" applyNumberFormat="1" applyFont="1" applyBorder="1"/>
    <xf numFmtId="168" fontId="6" fillId="3" borderId="10" xfId="44" applyNumberFormat="1" applyFont="1" applyFill="1" applyBorder="1" applyAlignment="1">
      <alignment horizontal="right" vertical="center" wrapText="1"/>
    </xf>
    <xf numFmtId="168" fontId="6" fillId="3" borderId="1" xfId="44" applyNumberFormat="1" applyFont="1" applyFill="1" applyBorder="1" applyAlignment="1">
      <alignment horizontal="right" vertical="center" wrapText="1"/>
    </xf>
    <xf numFmtId="166" fontId="48" fillId="3" borderId="0" xfId="44" applyNumberFormat="1" applyFont="1" applyFill="1" applyBorder="1" applyAlignment="1">
      <alignment horizontal="right" vertical="center" wrapText="1"/>
    </xf>
    <xf numFmtId="166" fontId="48" fillId="3" borderId="0" xfId="44" applyNumberFormat="1" applyFont="1" applyFill="1" applyAlignment="1">
      <alignment horizontal="center" vertical="center"/>
    </xf>
    <xf numFmtId="166" fontId="48" fillId="3" borderId="0" xfId="44" applyNumberFormat="1" applyFont="1" applyFill="1" applyAlignment="1">
      <alignment horizontal="right" vertical="center" wrapText="1"/>
    </xf>
    <xf numFmtId="166" fontId="48" fillId="3" borderId="0" xfId="44" applyNumberFormat="1" applyFont="1" applyFill="1" applyAlignment="1">
      <alignment horizontal="left" vertical="center" wrapText="1"/>
    </xf>
    <xf numFmtId="166" fontId="10" fillId="0" borderId="0" xfId="0" applyNumberFormat="1" applyFont="1"/>
    <xf numFmtId="166" fontId="70" fillId="0" borderId="1" xfId="3" applyNumberFormat="1" applyFont="1" applyFill="1" applyBorder="1" applyAlignment="1">
      <alignment vertical="center"/>
    </xf>
    <xf numFmtId="168" fontId="70" fillId="0" borderId="1" xfId="3" applyNumberFormat="1" applyFont="1" applyFill="1" applyBorder="1" applyAlignment="1">
      <alignment vertical="center"/>
    </xf>
    <xf numFmtId="168" fontId="19" fillId="0" borderId="0" xfId="0" applyNumberFormat="1" applyFont="1" applyBorder="1" applyAlignment="1">
      <alignment horizontal="center" wrapText="1"/>
    </xf>
    <xf numFmtId="166" fontId="19" fillId="0" borderId="0" xfId="0" applyNumberFormat="1" applyFont="1" applyAlignment="1">
      <alignment horizontal="center" wrapText="1"/>
    </xf>
    <xf numFmtId="168" fontId="6" fillId="2" borderId="8" xfId="0" applyNumberFormat="1" applyFont="1" applyFill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/>
    </xf>
    <xf numFmtId="168" fontId="6" fillId="0" borderId="9" xfId="0" applyNumberFormat="1" applyFont="1" applyBorder="1" applyAlignment="1">
      <alignment horizontal="right"/>
    </xf>
    <xf numFmtId="168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right" wrapText="1"/>
    </xf>
    <xf numFmtId="166" fontId="6" fillId="0" borderId="0" xfId="0" applyNumberFormat="1" applyFont="1" applyAlignment="1">
      <alignment horizontal="center" wrapText="1"/>
    </xf>
    <xf numFmtId="166" fontId="6" fillId="0" borderId="0" xfId="0" applyNumberFormat="1" applyFont="1" applyAlignment="1">
      <alignment wrapText="1"/>
    </xf>
    <xf numFmtId="166" fontId="48" fillId="0" borderId="0" xfId="0" applyNumberFormat="1" applyFont="1" applyAlignment="1">
      <alignment horizontal="right" wrapText="1"/>
    </xf>
    <xf numFmtId="166" fontId="48" fillId="0" borderId="0" xfId="0" applyNumberFormat="1" applyFont="1" applyAlignment="1">
      <alignment horizontal="center"/>
    </xf>
    <xf numFmtId="166" fontId="48" fillId="0" borderId="0" xfId="0" applyNumberFormat="1" applyFont="1" applyAlignment="1">
      <alignment wrapText="1"/>
    </xf>
    <xf numFmtId="166" fontId="6" fillId="0" borderId="0" xfId="0" applyNumberFormat="1" applyFont="1" applyAlignment="1">
      <alignment horizontal="center"/>
    </xf>
    <xf numFmtId="166" fontId="6" fillId="0" borderId="0" xfId="0" applyNumberFormat="1" applyFont="1" applyBorder="1" applyAlignment="1">
      <alignment horizontal="right" wrapText="1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center" wrapText="1"/>
    </xf>
    <xf numFmtId="166" fontId="6" fillId="0" borderId="0" xfId="0" applyNumberFormat="1" applyFont="1" applyBorder="1" applyAlignment="1">
      <alignment wrapText="1"/>
    </xf>
    <xf numFmtId="166" fontId="48" fillId="0" borderId="1" xfId="0" applyNumberFormat="1" applyFont="1" applyBorder="1" applyAlignment="1">
      <alignment horizontal="center"/>
    </xf>
    <xf numFmtId="166" fontId="48" fillId="0" borderId="1" xfId="0" applyNumberFormat="1" applyFont="1" applyBorder="1" applyAlignment="1">
      <alignment horizontal="right" wrapText="1"/>
    </xf>
    <xf numFmtId="166" fontId="48" fillId="0" borderId="1" xfId="0" applyNumberFormat="1" applyFont="1" applyBorder="1" applyAlignment="1">
      <alignment wrapText="1"/>
    </xf>
    <xf numFmtId="168" fontId="6" fillId="4" borderId="11" xfId="44" applyNumberFormat="1" applyFont="1" applyFill="1" applyBorder="1" applyAlignment="1">
      <alignment horizontal="right" vertical="center" wrapText="1"/>
    </xf>
    <xf numFmtId="168" fontId="48" fillId="3" borderId="0" xfId="44" applyNumberFormat="1" applyFont="1" applyFill="1" applyBorder="1" applyAlignment="1">
      <alignment horizontal="right" wrapText="1"/>
    </xf>
    <xf numFmtId="166" fontId="48" fillId="0" borderId="1" xfId="0" applyNumberFormat="1" applyFont="1" applyBorder="1" applyAlignment="1">
      <alignment horizontal="right"/>
    </xf>
    <xf numFmtId="166" fontId="48" fillId="0" borderId="1" xfId="0" applyNumberFormat="1" applyFont="1" applyBorder="1"/>
    <xf numFmtId="168" fontId="6" fillId="0" borderId="0" xfId="0" applyNumberFormat="1" applyFont="1"/>
    <xf numFmtId="0" fontId="3" fillId="0" borderId="0" xfId="0" applyFont="1" applyBorder="1" applyAlignment="1">
      <alignment vertical="center" wrapText="1"/>
    </xf>
    <xf numFmtId="0" fontId="46" fillId="0" borderId="0" xfId="0" applyFont="1"/>
    <xf numFmtId="0" fontId="62" fillId="0" borderId="0" xfId="0" applyFont="1" applyBorder="1"/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10" fillId="0" borderId="0" xfId="109" applyFont="1"/>
    <xf numFmtId="0" fontId="12" fillId="0" borderId="0" xfId="109" applyFont="1" applyAlignment="1">
      <alignment horizontal="right"/>
    </xf>
    <xf numFmtId="0" fontId="2" fillId="9" borderId="0" xfId="0" applyFont="1" applyFill="1" applyAlignment="1">
      <alignment vertical="top"/>
    </xf>
    <xf numFmtId="0" fontId="10" fillId="0" borderId="0" xfId="0" applyFont="1" applyAlignment="1">
      <alignment vertical="center"/>
    </xf>
    <xf numFmtId="168" fontId="6" fillId="0" borderId="11" xfId="0" applyNumberFormat="1" applyFont="1" applyBorder="1"/>
    <xf numFmtId="49" fontId="6" fillId="3" borderId="0" xfId="44" applyNumberFormat="1" applyFont="1" applyFill="1" applyBorder="1" applyAlignment="1">
      <alignment horizontal="left" vertical="center" wrapText="1" indent="4"/>
    </xf>
    <xf numFmtId="49" fontId="6" fillId="3" borderId="1" xfId="44" applyNumberFormat="1" applyFont="1" applyFill="1" applyBorder="1" applyAlignment="1">
      <alignment horizontal="left" vertical="center" wrapText="1" indent="4"/>
    </xf>
    <xf numFmtId="49" fontId="6" fillId="2" borderId="12" xfId="76" applyNumberFormat="1" applyFont="1" applyFill="1" applyBorder="1" applyAlignment="1">
      <alignment horizontal="center" vertical="center" wrapText="1"/>
    </xf>
    <xf numFmtId="49" fontId="6" fillId="2" borderId="8" xfId="76" applyNumberFormat="1" applyFont="1" applyFill="1" applyBorder="1" applyAlignment="1">
      <alignment horizontal="center" vertical="center" wrapText="1"/>
    </xf>
    <xf numFmtId="0" fontId="71" fillId="0" borderId="0" xfId="0" applyFont="1"/>
    <xf numFmtId="168" fontId="6" fillId="0" borderId="11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166" fontId="48" fillId="0" borderId="0" xfId="0" applyNumberFormat="1" applyFont="1" applyBorder="1" applyAlignment="1">
      <alignment horizontal="right" wrapText="1"/>
    </xf>
    <xf numFmtId="166" fontId="48" fillId="0" borderId="0" xfId="0" applyNumberFormat="1" applyFont="1" applyBorder="1" applyAlignment="1">
      <alignment horizontal="center"/>
    </xf>
    <xf numFmtId="166" fontId="48" fillId="0" borderId="0" xfId="0" applyNumberFormat="1" applyFont="1" applyBorder="1" applyAlignment="1">
      <alignment wrapText="1"/>
    </xf>
    <xf numFmtId="166" fontId="6" fillId="0" borderId="1" xfId="0" applyNumberFormat="1" applyFont="1" applyBorder="1" applyAlignment="1">
      <alignment horizontal="right" wrapText="1"/>
    </xf>
    <xf numFmtId="0" fontId="59" fillId="0" borderId="0" xfId="109" applyFont="1" applyAlignment="1">
      <alignment horizontal="right"/>
    </xf>
    <xf numFmtId="0" fontId="30" fillId="9" borderId="0" xfId="3" applyFont="1" applyFill="1" applyAlignment="1">
      <alignment horizontal="left" vertical="top"/>
    </xf>
    <xf numFmtId="0" fontId="6" fillId="9" borderId="0" xfId="0" applyFont="1" applyFill="1" applyAlignment="1">
      <alignment vertical="top"/>
    </xf>
    <xf numFmtId="0" fontId="2" fillId="9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4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6" fillId="9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9" borderId="0" xfId="0" applyFont="1" applyFill="1" applyAlignment="1"/>
    <xf numFmtId="0" fontId="29" fillId="9" borderId="0" xfId="0" applyFont="1" applyFill="1" applyAlignment="1">
      <alignment horizontal="center"/>
    </xf>
    <xf numFmtId="0" fontId="29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6" fillId="0" borderId="0" xfId="0" applyFont="1" applyFill="1" applyAlignment="1"/>
    <xf numFmtId="0" fontId="19" fillId="9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0" fillId="0" borderId="0" xfId="0" applyFont="1"/>
    <xf numFmtId="0" fontId="56" fillId="2" borderId="0" xfId="20" applyFont="1" applyFill="1" applyAlignment="1">
      <alignment horizontal="left" wrapText="1"/>
    </xf>
    <xf numFmtId="0" fontId="56" fillId="2" borderId="0" xfId="20" applyFont="1" applyFill="1" applyAlignment="1">
      <alignment horizontal="left"/>
    </xf>
    <xf numFmtId="0" fontId="56" fillId="2" borderId="0" xfId="20" applyFont="1" applyFill="1" applyAlignment="1">
      <alignment wrapText="1"/>
    </xf>
    <xf numFmtId="0" fontId="56" fillId="2" borderId="0" xfId="20" applyFont="1" applyFill="1" applyAlignment="1"/>
    <xf numFmtId="0" fontId="10" fillId="0" borderId="0" xfId="3" applyFont="1" applyAlignment="1" applyProtection="1">
      <alignment vertical="top"/>
    </xf>
    <xf numFmtId="0" fontId="71" fillId="0" borderId="0" xfId="0" applyFont="1" applyAlignment="1">
      <alignment vertical="top"/>
    </xf>
    <xf numFmtId="0" fontId="10" fillId="0" borderId="0" xfId="3" quotePrefix="1" applyFont="1" applyAlignment="1">
      <alignment vertical="top"/>
    </xf>
    <xf numFmtId="0" fontId="1" fillId="0" borderId="11" xfId="0" applyFont="1" applyBorder="1" applyAlignment="1">
      <alignment horizontal="right"/>
    </xf>
    <xf numFmtId="0" fontId="0" fillId="9" borderId="0" xfId="0" applyFill="1"/>
    <xf numFmtId="0" fontId="6" fillId="9" borderId="0" xfId="3" quotePrefix="1" applyFont="1" applyFill="1" applyAlignment="1">
      <alignment vertical="top"/>
    </xf>
    <xf numFmtId="0" fontId="6" fillId="0" borderId="0" xfId="3" quotePrefix="1" applyFont="1" applyFill="1" applyAlignment="1">
      <alignment vertical="top"/>
    </xf>
    <xf numFmtId="0" fontId="2" fillId="10" borderId="0" xfId="0" applyFont="1" applyFill="1" applyAlignment="1">
      <alignment horizontal="left"/>
    </xf>
    <xf numFmtId="0" fontId="72" fillId="9" borderId="0" xfId="0" applyFont="1" applyFill="1"/>
    <xf numFmtId="0" fontId="11" fillId="0" borderId="0" xfId="109" applyFont="1"/>
    <xf numFmtId="0" fontId="11" fillId="0" borderId="0" xfId="109" applyFont="1" applyAlignment="1"/>
    <xf numFmtId="0" fontId="59" fillId="0" borderId="0" xfId="109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0" fillId="0" borderId="0" xfId="3" applyFont="1" applyAlignment="1">
      <alignment horizontal="left" wrapText="1"/>
    </xf>
    <xf numFmtId="0" fontId="9" fillId="0" borderId="0" xfId="0" applyFont="1" applyAlignment="1">
      <alignment horizontal="left"/>
    </xf>
    <xf numFmtId="0" fontId="58" fillId="7" borderId="0" xfId="3" applyFont="1" applyFill="1" applyAlignment="1">
      <alignment horizontal="center" vertical="center" wrapText="1"/>
    </xf>
    <xf numFmtId="0" fontId="58" fillId="7" borderId="0" xfId="3" applyFont="1" applyFill="1" applyAlignment="1">
      <alignment horizontal="center" vertical="center"/>
    </xf>
    <xf numFmtId="0" fontId="1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9" fontId="1" fillId="0" borderId="11" xfId="0" applyNumberFormat="1" applyFont="1" applyBorder="1" applyAlignment="1">
      <alignment horizontal="center"/>
    </xf>
    <xf numFmtId="169" fontId="1" fillId="0" borderId="0" xfId="0" applyNumberFormat="1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3" fillId="0" borderId="0" xfId="0" applyFont="1" applyAlignment="1"/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8" fillId="8" borderId="12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9" fillId="2" borderId="12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19" fillId="8" borderId="12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49" fontId="10" fillId="0" borderId="0" xfId="20" applyNumberFormat="1" applyFont="1" applyFill="1" applyAlignment="1">
      <alignment horizontal="left" vertical="center" wrapText="1" readingOrder="1"/>
    </xf>
    <xf numFmtId="0" fontId="16" fillId="0" borderId="0" xfId="0" applyFont="1" applyFill="1" applyAlignment="1">
      <alignment horizontal="center" vertical="top" wrapText="1"/>
    </xf>
    <xf numFmtId="166" fontId="19" fillId="0" borderId="0" xfId="88" applyNumberFormat="1" applyFont="1" applyFill="1" applyAlignment="1">
      <alignment horizontal="center" vertical="top" wrapText="1"/>
    </xf>
    <xf numFmtId="166" fontId="19" fillId="0" borderId="0" xfId="88" applyNumberFormat="1" applyFont="1" applyFill="1" applyAlignment="1">
      <alignment horizontal="center" vertical="top"/>
    </xf>
    <xf numFmtId="166" fontId="19" fillId="0" borderId="0" xfId="0" applyNumberFormat="1" applyFont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left" vertical="center" wrapText="1"/>
    </xf>
    <xf numFmtId="167" fontId="6" fillId="2" borderId="8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top" wrapText="1" readingOrder="1"/>
    </xf>
    <xf numFmtId="0" fontId="26" fillId="0" borderId="0" xfId="0" applyFont="1" applyAlignment="1">
      <alignment horizontal="center" vertical="center" readingOrder="1"/>
    </xf>
    <xf numFmtId="0" fontId="2" fillId="2" borderId="1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49" fontId="10" fillId="2" borderId="12" xfId="92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49" fontId="10" fillId="2" borderId="8" xfId="92" applyNumberFormat="1" applyFont="1" applyFill="1" applyBorder="1" applyAlignment="1">
      <alignment horizontal="center" vertical="center" wrapText="1"/>
    </xf>
    <xf numFmtId="0" fontId="55" fillId="0" borderId="1" xfId="3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49" fontId="10" fillId="2" borderId="9" xfId="92" applyNumberFormat="1" applyFont="1" applyFill="1" applyBorder="1" applyAlignment="1">
      <alignment horizontal="center" vertical="center" wrapText="1"/>
    </xf>
    <xf numFmtId="49" fontId="10" fillId="2" borderId="3" xfId="9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168" fontId="48" fillId="4" borderId="11" xfId="44" applyNumberFormat="1" applyFont="1" applyFill="1" applyBorder="1" applyAlignment="1">
      <alignment horizontal="center" vertical="center" wrapText="1"/>
    </xf>
    <xf numFmtId="168" fontId="48" fillId="4" borderId="0" xfId="44" applyNumberFormat="1" applyFont="1" applyFill="1" applyBorder="1" applyAlignment="1">
      <alignment horizontal="center" vertical="center" wrapText="1"/>
    </xf>
    <xf numFmtId="168" fontId="48" fillId="3" borderId="11" xfId="44" applyNumberFormat="1" applyFont="1" applyFill="1" applyBorder="1" applyAlignment="1">
      <alignment horizontal="center" vertical="center" wrapText="1"/>
    </xf>
    <xf numFmtId="168" fontId="48" fillId="3" borderId="0" xfId="44" applyNumberFormat="1" applyFont="1" applyFill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166" fontId="6" fillId="2" borderId="6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7" xfId="0" applyNumberFormat="1" applyFont="1" applyFill="1" applyBorder="1" applyAlignment="1">
      <alignment horizontal="center" vertical="center" wrapText="1"/>
    </xf>
    <xf numFmtId="166" fontId="6" fillId="2" borderId="8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2" borderId="8" xfId="0" applyNumberFormat="1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center" vertical="center"/>
    </xf>
    <xf numFmtId="166" fontId="6" fillId="2" borderId="9" xfId="0" applyNumberFormat="1" applyFont="1" applyFill="1" applyBorder="1" applyAlignment="1">
      <alignment horizontal="center" vertical="center"/>
    </xf>
    <xf numFmtId="166" fontId="6" fillId="2" borderId="3" xfId="0" applyNumberFormat="1" applyFont="1" applyFill="1" applyBorder="1" applyAlignment="1">
      <alignment horizontal="center" vertical="center"/>
    </xf>
    <xf numFmtId="49" fontId="6" fillId="2" borderId="8" xfId="76" applyNumberFormat="1" applyFont="1" applyFill="1" applyBorder="1" applyAlignment="1">
      <alignment horizontal="center" vertical="center" wrapText="1"/>
    </xf>
    <xf numFmtId="49" fontId="6" fillId="2" borderId="2" xfId="76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8" fontId="48" fillId="3" borderId="11" xfId="44" applyNumberFormat="1" applyFont="1" applyFill="1" applyBorder="1" applyAlignment="1">
      <alignment horizontal="center" vertical="center"/>
    </xf>
    <xf numFmtId="168" fontId="48" fillId="3" borderId="0" xfId="44" applyNumberFormat="1" applyFont="1" applyFill="1" applyBorder="1" applyAlignment="1">
      <alignment horizontal="center" vertical="center"/>
    </xf>
    <xf numFmtId="49" fontId="6" fillId="2" borderId="12" xfId="76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110">
    <cellStyle name="Hyperlink 2" xfId="9" xr:uid="{00000000-0005-0000-0000-000000000000}"/>
    <cellStyle name="Hyperlink 2 2" xfId="13" xr:uid="{00000000-0005-0000-0000-000001000000}"/>
    <cellStyle name="Hyperlink 2 3" xfId="12" xr:uid="{00000000-0005-0000-0000-000002000000}"/>
    <cellStyle name="Hyperlink 2 4" xfId="29" xr:uid="{00000000-0005-0000-0000-000003000000}"/>
    <cellStyle name="Hyperlink 2 5" xfId="24" xr:uid="{00000000-0005-0000-0000-000004000000}"/>
    <cellStyle name="Hyperlink 3" xfId="10" xr:uid="{00000000-0005-0000-0000-000005000000}"/>
    <cellStyle name="Hyperlink 3 2" xfId="30" xr:uid="{00000000-0005-0000-0000-000006000000}"/>
    <cellStyle name="Hyperlink 3 3" xfId="25" xr:uid="{00000000-0005-0000-0000-000007000000}"/>
    <cellStyle name="Hyperlink 4" xfId="6" xr:uid="{00000000-0005-0000-0000-000008000000}"/>
    <cellStyle name="Link" xfId="3" builtinId="8"/>
    <cellStyle name="Standard" xfId="0" builtinId="0" customBuiltin="1"/>
    <cellStyle name="Standard 10" xfId="44" xr:uid="{00000000-0005-0000-0000-00000B000000}"/>
    <cellStyle name="Standard 10 2" xfId="88" xr:uid="{00000000-0005-0000-0000-00000C000000}"/>
    <cellStyle name="Standard 10 2 2" xfId="105" xr:uid="{00000000-0005-0000-0000-00000D000000}"/>
    <cellStyle name="Standard 10 3" xfId="85" xr:uid="{00000000-0005-0000-0000-00000E000000}"/>
    <cellStyle name="Standard 10 4" xfId="95" xr:uid="{00000000-0005-0000-0000-00000F000000}"/>
    <cellStyle name="Standard 11" xfId="86" xr:uid="{00000000-0005-0000-0000-000010000000}"/>
    <cellStyle name="Standard 11 2" xfId="87" xr:uid="{00000000-0005-0000-0000-000011000000}"/>
    <cellStyle name="Standard 12" xfId="89" xr:uid="{00000000-0005-0000-0000-000012000000}"/>
    <cellStyle name="Standard 12 2" xfId="106" xr:uid="{00000000-0005-0000-0000-000013000000}"/>
    <cellStyle name="Standard 13" xfId="96" xr:uid="{00000000-0005-0000-0000-000014000000}"/>
    <cellStyle name="Standard 13 2" xfId="101" xr:uid="{00000000-0005-0000-0000-000015000000}"/>
    <cellStyle name="Standard 2" xfId="1" xr:uid="{00000000-0005-0000-0000-000016000000}"/>
    <cellStyle name="Standard 2 10" xfId="48" xr:uid="{00000000-0005-0000-0000-000017000000}"/>
    <cellStyle name="Standard 2 10 2" xfId="83" xr:uid="{00000000-0005-0000-0000-000018000000}"/>
    <cellStyle name="Standard 2 11" xfId="64" xr:uid="{00000000-0005-0000-0000-000019000000}"/>
    <cellStyle name="Standard 2 11 2" xfId="84" xr:uid="{00000000-0005-0000-0000-00001A000000}"/>
    <cellStyle name="Standard 2 12" xfId="93" xr:uid="{00000000-0005-0000-0000-00001B000000}"/>
    <cellStyle name="Standard 2 12 2 2" xfId="109" xr:uid="{23EF986F-367D-4949-B593-4116B34B07FB}"/>
    <cellStyle name="Standard 2 13" xfId="98" xr:uid="{00000000-0005-0000-0000-00001C000000}"/>
    <cellStyle name="Standard 2 13 2" xfId="103" xr:uid="{00000000-0005-0000-0000-00001D000000}"/>
    <cellStyle name="Standard 2 2" xfId="8" xr:uid="{00000000-0005-0000-0000-00001E000000}"/>
    <cellStyle name="Standard 2 2 2" xfId="70" xr:uid="{00000000-0005-0000-0000-00001F000000}"/>
    <cellStyle name="Standard 2 2 3" xfId="52" xr:uid="{00000000-0005-0000-0000-000020000000}"/>
    <cellStyle name="Standard 2 2 4" xfId="91" xr:uid="{00000000-0005-0000-0000-000021000000}"/>
    <cellStyle name="Standard 2 3" xfId="14" xr:uid="{00000000-0005-0000-0000-000022000000}"/>
    <cellStyle name="Standard 2 4" xfId="11" xr:uid="{00000000-0005-0000-0000-000023000000}"/>
    <cellStyle name="Standard 2 4 2" xfId="71" xr:uid="{00000000-0005-0000-0000-000024000000}"/>
    <cellStyle name="Standard 2 4 3" xfId="53" xr:uid="{00000000-0005-0000-0000-000025000000}"/>
    <cellStyle name="Standard 2 5" xfId="5" xr:uid="{00000000-0005-0000-0000-000026000000}"/>
    <cellStyle name="Standard 2 5 2" xfId="68" xr:uid="{00000000-0005-0000-0000-000027000000}"/>
    <cellStyle name="Standard 2 5 3" xfId="50" xr:uid="{00000000-0005-0000-0000-000028000000}"/>
    <cellStyle name="Standard 2 6" xfId="21" xr:uid="{00000000-0005-0000-0000-000029000000}"/>
    <cellStyle name="Standard 2 7" xfId="18" xr:uid="{00000000-0005-0000-0000-00002A000000}"/>
    <cellStyle name="Standard 2 7 2" xfId="33" xr:uid="{00000000-0005-0000-0000-00002B000000}"/>
    <cellStyle name="Standard 2 7 2 2" xfId="80" xr:uid="{00000000-0005-0000-0000-00002C000000}"/>
    <cellStyle name="Standard 2 7 2 3" xfId="62" xr:uid="{00000000-0005-0000-0000-00002D000000}"/>
    <cellStyle name="Standard 2 7 3" xfId="31" xr:uid="{00000000-0005-0000-0000-00002E000000}"/>
    <cellStyle name="Standard 2 7 3 2" xfId="74" xr:uid="{00000000-0005-0000-0000-00002F000000}"/>
    <cellStyle name="Standard 2 7 4" xfId="56" xr:uid="{00000000-0005-0000-0000-000030000000}"/>
    <cellStyle name="Standard 2 7 5" xfId="99" xr:uid="{00000000-0005-0000-0000-000031000000}"/>
    <cellStyle name="Standard 2 7 5 2" xfId="107" xr:uid="{00000000-0005-0000-0000-000032000000}"/>
    <cellStyle name="Standard 2 8" xfId="26" xr:uid="{00000000-0005-0000-0000-000033000000}"/>
    <cellStyle name="Standard 2 8 2" xfId="38" xr:uid="{00000000-0005-0000-0000-000034000000}"/>
    <cellStyle name="Standard 2 8 3" xfId="35" xr:uid="{00000000-0005-0000-0000-000035000000}"/>
    <cellStyle name="Standard 2 9" xfId="45" xr:uid="{00000000-0005-0000-0000-000036000000}"/>
    <cellStyle name="Standard 2 9 2" xfId="65" xr:uid="{00000000-0005-0000-0000-000037000000}"/>
    <cellStyle name="Standard 2 9 3" xfId="49" xr:uid="{00000000-0005-0000-0000-000038000000}"/>
    <cellStyle name="Standard 3" xfId="7" xr:uid="{00000000-0005-0000-0000-000039000000}"/>
    <cellStyle name="Standard 3 2" xfId="4" xr:uid="{00000000-0005-0000-0000-00003A000000}"/>
    <cellStyle name="Standard 3 2 2" xfId="92" xr:uid="{00000000-0005-0000-0000-00003B000000}"/>
    <cellStyle name="Standard 3 3" xfId="22" xr:uid="{00000000-0005-0000-0000-00003C000000}"/>
    <cellStyle name="Standard 3 3 2" xfId="76" xr:uid="{00000000-0005-0000-0000-00003D000000}"/>
    <cellStyle name="Standard 3 3 3" xfId="58" xr:uid="{00000000-0005-0000-0000-00003E000000}"/>
    <cellStyle name="Standard 3 4" xfId="19" xr:uid="{00000000-0005-0000-0000-00003F000000}"/>
    <cellStyle name="Standard 3 4 2" xfId="34" xr:uid="{00000000-0005-0000-0000-000040000000}"/>
    <cellStyle name="Standard 3 4 2 2" xfId="81" xr:uid="{00000000-0005-0000-0000-000041000000}"/>
    <cellStyle name="Standard 3 4 2 3" xfId="63" xr:uid="{00000000-0005-0000-0000-000042000000}"/>
    <cellStyle name="Standard 3 4 3" xfId="32" xr:uid="{00000000-0005-0000-0000-000043000000}"/>
    <cellStyle name="Standard 3 4 3 2" xfId="75" xr:uid="{00000000-0005-0000-0000-000044000000}"/>
    <cellStyle name="Standard 3 4 4" xfId="57" xr:uid="{00000000-0005-0000-0000-000045000000}"/>
    <cellStyle name="Standard 3 4 5" xfId="100" xr:uid="{00000000-0005-0000-0000-000046000000}"/>
    <cellStyle name="Standard 3 4 5 2" xfId="108" xr:uid="{00000000-0005-0000-0000-000047000000}"/>
    <cellStyle name="Standard 3 5" xfId="36" xr:uid="{00000000-0005-0000-0000-000048000000}"/>
    <cellStyle name="Standard 3 5 2" xfId="69" xr:uid="{00000000-0005-0000-0000-000049000000}"/>
    <cellStyle name="Standard 3 5 3" xfId="51" xr:uid="{00000000-0005-0000-0000-00004A000000}"/>
    <cellStyle name="Standard 3 6" xfId="39" xr:uid="{00000000-0005-0000-0000-00004B000000}"/>
    <cellStyle name="Standard 3 7" xfId="66" xr:uid="{00000000-0005-0000-0000-00004C000000}"/>
    <cellStyle name="Standard 3 8" xfId="47" xr:uid="{00000000-0005-0000-0000-00004D000000}"/>
    <cellStyle name="Standard 4" xfId="2" xr:uid="{00000000-0005-0000-0000-00004E000000}"/>
    <cellStyle name="Standard 4 2" xfId="28" xr:uid="{00000000-0005-0000-0000-00004F000000}"/>
    <cellStyle name="Standard 4 2 2" xfId="79" xr:uid="{00000000-0005-0000-0000-000050000000}"/>
    <cellStyle name="Standard 4 2 3" xfId="61" xr:uid="{00000000-0005-0000-0000-000051000000}"/>
    <cellStyle name="Standard 4 3" xfId="27" xr:uid="{00000000-0005-0000-0000-000052000000}"/>
    <cellStyle name="Standard 4 3 2" xfId="78" xr:uid="{00000000-0005-0000-0000-000053000000}"/>
    <cellStyle name="Standard 4 3 3" xfId="60" xr:uid="{00000000-0005-0000-0000-000054000000}"/>
    <cellStyle name="Standard 4 4" xfId="46" xr:uid="{00000000-0005-0000-0000-000055000000}"/>
    <cellStyle name="Standard 4 4 2" xfId="82" xr:uid="{00000000-0005-0000-0000-000056000000}"/>
    <cellStyle name="Standard 4 5" xfId="67" xr:uid="{00000000-0005-0000-0000-000057000000}"/>
    <cellStyle name="Standard 5" xfId="15" xr:uid="{00000000-0005-0000-0000-000058000000}"/>
    <cellStyle name="Standard 5 2" xfId="23" xr:uid="{00000000-0005-0000-0000-000059000000}"/>
    <cellStyle name="Standard 5 2 2" xfId="77" xr:uid="{00000000-0005-0000-0000-00005A000000}"/>
    <cellStyle name="Standard 5 2 3" xfId="59" xr:uid="{00000000-0005-0000-0000-00005B000000}"/>
    <cellStyle name="Standard 5 3" xfId="20" xr:uid="{00000000-0005-0000-0000-00005C000000}"/>
    <cellStyle name="Standard 5 4" xfId="37" xr:uid="{00000000-0005-0000-0000-00005D000000}"/>
    <cellStyle name="Standard 5 4 2" xfId="72" xr:uid="{00000000-0005-0000-0000-00005E000000}"/>
    <cellStyle name="Standard 5 4 3" xfId="54" xr:uid="{00000000-0005-0000-0000-00005F000000}"/>
    <cellStyle name="Standard 6" xfId="16" xr:uid="{00000000-0005-0000-0000-000060000000}"/>
    <cellStyle name="Standard 7" xfId="17" xr:uid="{00000000-0005-0000-0000-000061000000}"/>
    <cellStyle name="Standard 7 2" xfId="73" xr:uid="{00000000-0005-0000-0000-000062000000}"/>
    <cellStyle name="Standard 7 3" xfId="55" xr:uid="{00000000-0005-0000-0000-000063000000}"/>
    <cellStyle name="Standard 8" xfId="40" xr:uid="{00000000-0005-0000-0000-000064000000}"/>
    <cellStyle name="Standard 8 2" xfId="41" xr:uid="{00000000-0005-0000-0000-000065000000}"/>
    <cellStyle name="Standard 8 2 2" xfId="94" xr:uid="{00000000-0005-0000-0000-000066000000}"/>
    <cellStyle name="Standard 8 2 3" xfId="90" xr:uid="{00000000-0005-0000-0000-000067000000}"/>
    <cellStyle name="Standard 8 3" xfId="97" xr:uid="{00000000-0005-0000-0000-000068000000}"/>
    <cellStyle name="Standard 8 3 2" xfId="102" xr:uid="{00000000-0005-0000-0000-000069000000}"/>
    <cellStyle name="Standard 9" xfId="42" xr:uid="{00000000-0005-0000-0000-00006A000000}"/>
    <cellStyle name="Standard 9 2" xfId="43" xr:uid="{00000000-0005-0000-0000-00006B000000}"/>
    <cellStyle name="Standard 9 3" xfId="104" xr:uid="{00000000-0005-0000-0000-00006C000000}"/>
  </cellStyles>
  <dxfs count="223"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0000FF"/>
      <color rgb="FFEBEBEB"/>
      <color rgb="FFD9D9D9"/>
      <color rgb="FFFFFFFF"/>
      <color rgb="FF1E4B7D"/>
      <color rgb="FFFFC000"/>
      <color rgb="FFFFFF66"/>
      <color rgb="FFE27D04"/>
      <color rgb="FF00FFFF"/>
      <color rgb="FFFED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1</xdr:row>
      <xdr:rowOff>190498</xdr:rowOff>
    </xdr:from>
    <xdr:to>
      <xdr:col>8</xdr:col>
      <xdr:colOff>20486</xdr:colOff>
      <xdr:row>51</xdr:row>
      <xdr:rowOff>82277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1EE8FCC3-EAAB-453F-B76A-63041ADA0C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77" t="6892" r="3429" b="6018"/>
        <a:stretch/>
      </xdr:blipFill>
      <xdr:spPr>
        <a:xfrm>
          <a:off x="152401" y="542923"/>
          <a:ext cx="6145060" cy="80451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34</xdr:row>
      <xdr:rowOff>9525</xdr:rowOff>
    </xdr:from>
    <xdr:to>
      <xdr:col>6</xdr:col>
      <xdr:colOff>842544</xdr:colOff>
      <xdr:row>57</xdr:row>
      <xdr:rowOff>134067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187737D-D7A7-4D20-80FC-D62A4D288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5810250"/>
          <a:ext cx="6157494" cy="387739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85725</xdr:colOff>
      <xdr:row>3</xdr:row>
      <xdr:rowOff>0</xdr:rowOff>
    </xdr:from>
    <xdr:to>
      <xdr:col>6</xdr:col>
      <xdr:colOff>828443</xdr:colOff>
      <xdr:row>29</xdr:row>
      <xdr:rowOff>10655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986F00B4-3A69-4C64-972E-9218B948D7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733425"/>
          <a:ext cx="6114818" cy="424928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95247</xdr:colOff>
      <xdr:row>3</xdr:row>
      <xdr:rowOff>19050</xdr:rowOff>
    </xdr:from>
    <xdr:to>
      <xdr:col>6</xdr:col>
      <xdr:colOff>844061</xdr:colOff>
      <xdr:row>26</xdr:row>
      <xdr:rowOff>46048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40E06148-9BDF-4EE7-B0F4-2C8A7FD8F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7" y="733425"/>
          <a:ext cx="6120914" cy="377984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57150</xdr:colOff>
      <xdr:row>31</xdr:row>
      <xdr:rowOff>19049</xdr:rowOff>
    </xdr:from>
    <xdr:to>
      <xdr:col>6</xdr:col>
      <xdr:colOff>824254</xdr:colOff>
      <xdr:row>56</xdr:row>
      <xdr:rowOff>130664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72B72C0-2FCC-4903-A700-C3517E7B16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5505449"/>
          <a:ext cx="6139204" cy="418831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3</xdr:row>
      <xdr:rowOff>0</xdr:rowOff>
    </xdr:from>
    <xdr:to>
      <xdr:col>6</xdr:col>
      <xdr:colOff>847725</xdr:colOff>
      <xdr:row>26</xdr:row>
      <xdr:rowOff>144641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15A75F8-49D9-43C2-A450-3C68A940A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85800"/>
          <a:ext cx="6172200" cy="392606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3</xdr:row>
      <xdr:rowOff>9525</xdr:rowOff>
    </xdr:from>
    <xdr:to>
      <xdr:col>6</xdr:col>
      <xdr:colOff>820826</xdr:colOff>
      <xdr:row>34</xdr:row>
      <xdr:rowOff>43872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918B176-9614-4339-9515-2EA777E5D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95325"/>
          <a:ext cx="6145301" cy="505402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mailto:Boden@statistik-nord.de" TargetMode="External"/><Relationship Id="rId1" Type="http://schemas.openxmlformats.org/officeDocument/2006/relationships/hyperlink" Target="https://www.statistik-nord.de/zahlen-fakten/landwirtschaft/agrarstruktur/dokumentenansicht/product/9126/c-iv-teil-2-viehhaltung-agrarstruktur-in-schleswig-holstein-382" TargetMode="External"/><Relationship Id="rId6" Type="http://schemas.openxmlformats.org/officeDocument/2006/relationships/hyperlink" Target="https://www.destatis.de/SiteGlobals/Forms/Suche/ServicesucheBuehne_Formular.html?nn=2110&amp;resourceId=2416&amp;input_=2110&amp;pageLocale=de&amp;templateQueryString=agrarstrukturerhebung+2023&amp;submit.x=0&amp;submit.y=0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agrarstruktur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45800-415B-41BB-A217-C4392BD94BB8}">
  <dimension ref="A1:G53"/>
  <sheetViews>
    <sheetView showGridLines="0" tabSelected="1" view="pageLayout" zoomScaleNormal="100" workbookViewId="0">
      <selection activeCell="A9" sqref="A9"/>
    </sheetView>
  </sheetViews>
  <sheetFormatPr baseColWidth="10" defaultColWidth="11.28515625" defaultRowHeight="12.75"/>
  <cols>
    <col min="1" max="7" width="12.85546875" style="170" customWidth="1"/>
    <col min="8" max="88" width="12.140625" style="170" customWidth="1"/>
    <col min="89" max="16384" width="11.28515625" style="170"/>
  </cols>
  <sheetData>
    <row r="1" spans="1:7" ht="15" customHeight="1"/>
    <row r="2" spans="1:7" ht="15" customHeight="1"/>
    <row r="3" spans="1:7" ht="20.25">
      <c r="A3" s="380"/>
      <c r="B3" s="380"/>
      <c r="C3" s="380"/>
      <c r="D3" s="380"/>
    </row>
    <row r="4" spans="1:7" ht="20.25">
      <c r="A4" s="381"/>
      <c r="B4" s="381"/>
      <c r="C4" s="381"/>
      <c r="D4" s="381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E15" s="172"/>
      <c r="F15" s="172"/>
      <c r="G15" s="171" t="s">
        <v>56</v>
      </c>
    </row>
    <row r="16" spans="1:7" ht="15">
      <c r="E16" s="174"/>
      <c r="F16" s="174"/>
      <c r="G16" s="173" t="s">
        <v>244</v>
      </c>
    </row>
    <row r="17" spans="2:7" ht="15" customHeight="1"/>
    <row r="18" spans="2:7" ht="15" customHeight="1"/>
    <row r="19" spans="2:7" ht="37.5">
      <c r="B19" s="175"/>
      <c r="C19" s="175"/>
      <c r="D19" s="175"/>
      <c r="E19" s="175"/>
      <c r="F19" s="175"/>
      <c r="G19" s="66" t="s">
        <v>139</v>
      </c>
    </row>
    <row r="20" spans="2:7" ht="37.5">
      <c r="F20" s="382">
        <v>2023</v>
      </c>
      <c r="G20" s="382"/>
    </row>
    <row r="21" spans="2:7" ht="29.1" customHeight="1">
      <c r="F21" s="348"/>
      <c r="G21" s="348"/>
    </row>
    <row r="22" spans="2:7" ht="15">
      <c r="D22" s="332"/>
      <c r="G22" s="333" t="s">
        <v>488</v>
      </c>
    </row>
    <row r="24" spans="2:7" ht="15">
      <c r="F24" s="176"/>
      <c r="G24" s="177" t="s">
        <v>508</v>
      </c>
    </row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</sheetData>
  <mergeCells count="3">
    <mergeCell ref="A3:D3"/>
    <mergeCell ref="A4:D4"/>
    <mergeCell ref="F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view="pageLayout" zoomScaleNormal="100" zoomScaleSheetLayoutView="40" workbookViewId="0">
      <selection sqref="A1:I1"/>
    </sheetView>
  </sheetViews>
  <sheetFormatPr baseColWidth="10" defaultColWidth="11.42578125" defaultRowHeight="12"/>
  <cols>
    <col min="1" max="1" width="28.42578125" style="52" customWidth="1"/>
    <col min="2" max="6" width="8.85546875" style="65" customWidth="1"/>
    <col min="7" max="8" width="7.85546875" style="65" customWidth="1"/>
    <col min="9" max="9" width="1.42578125" style="65" customWidth="1"/>
    <col min="10" max="16384" width="11.42578125" style="65"/>
  </cols>
  <sheetData>
    <row r="1" spans="1:9" s="255" customFormat="1" ht="35.25" customHeight="1">
      <c r="A1" s="418" t="s">
        <v>513</v>
      </c>
      <c r="B1" s="418"/>
      <c r="C1" s="418"/>
      <c r="D1" s="418"/>
      <c r="E1" s="418"/>
      <c r="F1" s="418"/>
      <c r="G1" s="418"/>
      <c r="H1" s="418"/>
      <c r="I1" s="418"/>
    </row>
    <row r="3" spans="1:9" ht="30" customHeight="1">
      <c r="A3" s="256" t="s">
        <v>53</v>
      </c>
      <c r="B3" s="51" t="s">
        <v>142</v>
      </c>
      <c r="C3" s="51" t="s">
        <v>143</v>
      </c>
      <c r="D3" s="253">
        <v>2010</v>
      </c>
      <c r="E3" s="253">
        <v>2013</v>
      </c>
      <c r="F3" s="154">
        <v>2016</v>
      </c>
      <c r="G3" s="253">
        <v>2020</v>
      </c>
      <c r="H3" s="420">
        <v>2023</v>
      </c>
      <c r="I3" s="421"/>
    </row>
    <row r="4" spans="1:9" ht="14.1" customHeight="1">
      <c r="A4" s="257"/>
      <c r="B4" s="258"/>
      <c r="C4" s="257"/>
      <c r="D4" s="257"/>
      <c r="E4" s="52"/>
      <c r="F4" s="52"/>
      <c r="G4" s="52"/>
      <c r="H4" s="52"/>
      <c r="I4" s="52"/>
    </row>
    <row r="5" spans="1:9" ht="14.1" customHeight="1">
      <c r="A5" s="53" t="s">
        <v>39</v>
      </c>
      <c r="B5" s="86">
        <v>16533</v>
      </c>
      <c r="C5" s="54">
        <v>15179</v>
      </c>
      <c r="D5" s="54">
        <v>14123</v>
      </c>
      <c r="E5" s="54">
        <v>13300</v>
      </c>
      <c r="F5" s="54">
        <v>12716</v>
      </c>
      <c r="G5" s="70">
        <v>12194</v>
      </c>
      <c r="H5" s="70">
        <v>11630</v>
      </c>
      <c r="I5" s="70"/>
    </row>
    <row r="6" spans="1:9" ht="14.1" customHeight="1">
      <c r="A6" s="53"/>
      <c r="B6" s="222"/>
      <c r="C6" s="55"/>
      <c r="D6" s="55"/>
      <c r="E6" s="54"/>
      <c r="F6" s="54"/>
      <c r="G6" s="70"/>
      <c r="H6" s="70"/>
      <c r="I6" s="70"/>
    </row>
    <row r="7" spans="1:9" ht="14.1" customHeight="1">
      <c r="A7" s="53" t="s">
        <v>167</v>
      </c>
      <c r="B7" s="86">
        <f>B9/B5</f>
        <v>61.064799491925235</v>
      </c>
      <c r="C7" s="54">
        <f>C9/C5</f>
        <v>65.94333091771604</v>
      </c>
      <c r="D7" s="54">
        <f>D9/D5</f>
        <v>70.497557176237336</v>
      </c>
      <c r="E7" s="54">
        <v>74</v>
      </c>
      <c r="F7" s="54">
        <v>77.88636363636364</v>
      </c>
      <c r="G7" s="70">
        <f>G9/G5</f>
        <v>80.593160570772511</v>
      </c>
      <c r="H7" s="70">
        <v>84</v>
      </c>
      <c r="I7" s="70"/>
    </row>
    <row r="8" spans="1:9" ht="14.1" customHeight="1">
      <c r="A8" s="53"/>
      <c r="B8" s="86"/>
      <c r="C8" s="54"/>
      <c r="D8" s="54"/>
      <c r="E8" s="54"/>
      <c r="F8" s="54"/>
      <c r="G8" s="70"/>
      <c r="H8" s="70"/>
      <c r="I8" s="70"/>
    </row>
    <row r="9" spans="1:9" ht="14.1" customHeight="1">
      <c r="A9" s="53" t="s">
        <v>40</v>
      </c>
      <c r="B9" s="223">
        <v>1009584.33</v>
      </c>
      <c r="C9" s="56">
        <v>1000953.8200000117</v>
      </c>
      <c r="D9" s="54">
        <v>995637</v>
      </c>
      <c r="E9" s="54">
        <v>990500</v>
      </c>
      <c r="F9" s="54">
        <v>990403</v>
      </c>
      <c r="G9" s="70">
        <v>982753</v>
      </c>
      <c r="H9" s="70">
        <v>977700</v>
      </c>
      <c r="I9" s="70"/>
    </row>
    <row r="10" spans="1:9" ht="14.1" customHeight="1">
      <c r="B10" s="259"/>
      <c r="C10" s="52"/>
      <c r="D10" s="52"/>
      <c r="E10" s="52"/>
      <c r="F10" s="54"/>
      <c r="G10" s="52"/>
      <c r="H10" s="52"/>
      <c r="I10" s="52"/>
    </row>
    <row r="11" spans="1:9" ht="14.1" customHeight="1">
      <c r="B11" s="259"/>
      <c r="C11" s="52"/>
      <c r="D11" s="52"/>
      <c r="E11" s="52"/>
      <c r="F11" s="52"/>
      <c r="G11" s="52"/>
      <c r="H11" s="52"/>
      <c r="I11" s="52"/>
    </row>
    <row r="12" spans="1:9" ht="14.1" customHeight="1">
      <c r="A12" s="162" t="s">
        <v>243</v>
      </c>
      <c r="B12" s="89" t="s">
        <v>42</v>
      </c>
      <c r="C12" s="88"/>
      <c r="D12" s="88"/>
      <c r="E12" s="88"/>
      <c r="F12" s="88"/>
      <c r="G12" s="88"/>
      <c r="H12" s="88"/>
      <c r="I12" s="88"/>
    </row>
    <row r="13" spans="1:9" ht="14.1" customHeight="1">
      <c r="A13" s="57"/>
      <c r="B13" s="224"/>
      <c r="C13" s="75"/>
      <c r="D13" s="75"/>
      <c r="E13" s="52"/>
      <c r="F13" s="52"/>
      <c r="G13" s="52"/>
      <c r="H13" s="52"/>
      <c r="I13" s="52"/>
    </row>
    <row r="14" spans="1:9" ht="14.1" customHeight="1">
      <c r="A14" s="58" t="s">
        <v>43</v>
      </c>
      <c r="B14" s="260">
        <v>9826</v>
      </c>
      <c r="C14" s="261">
        <v>8743</v>
      </c>
      <c r="D14" s="261">
        <v>7943</v>
      </c>
      <c r="E14" s="54">
        <v>7200</v>
      </c>
      <c r="F14" s="54">
        <v>6529</v>
      </c>
      <c r="G14" s="70">
        <v>5990</v>
      </c>
      <c r="H14" s="70">
        <v>5660</v>
      </c>
      <c r="I14" s="70"/>
    </row>
    <row r="15" spans="1:9" ht="14.1" customHeight="1">
      <c r="A15" s="58" t="s">
        <v>48</v>
      </c>
      <c r="B15" s="260">
        <v>6254</v>
      </c>
      <c r="C15" s="261">
        <v>5341</v>
      </c>
      <c r="D15" s="261">
        <v>5050</v>
      </c>
      <c r="E15" s="54">
        <v>4700</v>
      </c>
      <c r="F15" s="54">
        <v>4180</v>
      </c>
      <c r="G15" s="70">
        <v>3157</v>
      </c>
      <c r="H15" s="70">
        <v>2590</v>
      </c>
      <c r="I15" s="70"/>
    </row>
    <row r="16" spans="1:9" ht="14.1" customHeight="1">
      <c r="A16" s="58" t="s">
        <v>44</v>
      </c>
      <c r="B16" s="260">
        <v>2463</v>
      </c>
      <c r="C16" s="261">
        <v>2009</v>
      </c>
      <c r="D16" s="261">
        <v>1742</v>
      </c>
      <c r="E16" s="54">
        <v>1300</v>
      </c>
      <c r="F16" s="54">
        <v>1197</v>
      </c>
      <c r="G16" s="70">
        <v>1003</v>
      </c>
      <c r="H16" s="70">
        <v>760</v>
      </c>
      <c r="I16" s="70"/>
    </row>
    <row r="17" spans="1:9" ht="14.1" customHeight="1">
      <c r="A17" s="58" t="s">
        <v>49</v>
      </c>
      <c r="B17" s="260">
        <v>1250</v>
      </c>
      <c r="C17" s="261">
        <v>909</v>
      </c>
      <c r="D17" s="261">
        <v>652</v>
      </c>
      <c r="E17" s="54">
        <v>500</v>
      </c>
      <c r="F17" s="54">
        <v>429</v>
      </c>
      <c r="G17" s="70">
        <v>330</v>
      </c>
      <c r="H17" s="70">
        <v>270</v>
      </c>
      <c r="I17" s="70"/>
    </row>
    <row r="18" spans="1:9" ht="14.1" customHeight="1">
      <c r="A18" s="58" t="s">
        <v>45</v>
      </c>
      <c r="B18" s="260">
        <v>2280</v>
      </c>
      <c r="C18" s="261">
        <v>2175</v>
      </c>
      <c r="D18" s="261">
        <v>1925</v>
      </c>
      <c r="E18" s="54">
        <v>1700</v>
      </c>
      <c r="F18" s="54">
        <v>1580</v>
      </c>
      <c r="G18" s="70">
        <v>1627</v>
      </c>
      <c r="H18" s="70">
        <v>1540</v>
      </c>
      <c r="I18" s="70"/>
    </row>
    <row r="19" spans="1:9" ht="14.1" customHeight="1">
      <c r="A19" s="58" t="s">
        <v>46</v>
      </c>
      <c r="B19" s="260">
        <v>2729</v>
      </c>
      <c r="C19" s="261">
        <v>2216</v>
      </c>
      <c r="D19" s="261">
        <v>1800</v>
      </c>
      <c r="E19" s="54">
        <v>1700</v>
      </c>
      <c r="F19" s="54">
        <v>1519</v>
      </c>
      <c r="G19" s="70">
        <v>1826</v>
      </c>
      <c r="H19" s="70">
        <v>1340</v>
      </c>
      <c r="I19" s="70"/>
    </row>
    <row r="20" spans="1:9" ht="14.1" customHeight="1">
      <c r="A20" s="58" t="s">
        <v>50</v>
      </c>
      <c r="B20" s="260">
        <v>2574</v>
      </c>
      <c r="C20" s="261">
        <v>2097</v>
      </c>
      <c r="D20" s="261">
        <v>1683</v>
      </c>
      <c r="E20" s="54">
        <v>1600</v>
      </c>
      <c r="F20" s="54">
        <v>1445</v>
      </c>
      <c r="G20" s="70">
        <v>1768</v>
      </c>
      <c r="H20" s="70">
        <v>1300</v>
      </c>
      <c r="I20" s="70"/>
    </row>
    <row r="21" spans="1:9" ht="14.1" customHeight="1">
      <c r="A21" s="58" t="s">
        <v>51</v>
      </c>
      <c r="B21" s="59">
        <v>5042</v>
      </c>
      <c r="C21" s="58">
        <v>4917</v>
      </c>
      <c r="D21" s="58">
        <v>4405</v>
      </c>
      <c r="E21" s="54">
        <v>3600</v>
      </c>
      <c r="F21" s="54">
        <v>3148</v>
      </c>
      <c r="G21" s="70">
        <v>3168</v>
      </c>
      <c r="H21" s="70">
        <v>2690</v>
      </c>
      <c r="I21" s="70"/>
    </row>
    <row r="22" spans="1:9" ht="14.1" customHeight="1">
      <c r="A22" s="58" t="s">
        <v>47</v>
      </c>
      <c r="B22" s="59">
        <v>13903</v>
      </c>
      <c r="C22" s="58">
        <v>12577</v>
      </c>
      <c r="D22" s="58">
        <v>11576</v>
      </c>
      <c r="E22" s="54">
        <v>10600</v>
      </c>
      <c r="F22" s="54">
        <v>9654</v>
      </c>
      <c r="G22" s="70">
        <v>8937</v>
      </c>
      <c r="H22" s="70">
        <v>8300</v>
      </c>
      <c r="I22" s="70"/>
    </row>
    <row r="23" spans="1:9" ht="14.1" customHeight="1">
      <c r="A23" s="58"/>
      <c r="B23" s="225"/>
      <c r="C23" s="60"/>
      <c r="D23" s="60"/>
      <c r="E23" s="52"/>
      <c r="F23" s="52"/>
      <c r="G23" s="52"/>
      <c r="H23" s="52"/>
      <c r="I23" s="52"/>
    </row>
    <row r="24" spans="1:9" ht="14.1" customHeight="1">
      <c r="A24" s="163" t="s">
        <v>41</v>
      </c>
      <c r="B24" s="262" t="s">
        <v>54</v>
      </c>
      <c r="C24" s="88"/>
      <c r="D24" s="88"/>
      <c r="E24" s="88"/>
      <c r="F24" s="88"/>
      <c r="G24" s="88"/>
      <c r="H24" s="88"/>
      <c r="I24" s="88"/>
    </row>
    <row r="25" spans="1:9" ht="14.1" customHeight="1">
      <c r="A25" s="57"/>
      <c r="B25" s="224"/>
      <c r="C25" s="75"/>
      <c r="D25" s="75"/>
      <c r="E25" s="52"/>
      <c r="F25" s="52"/>
      <c r="G25" s="52"/>
      <c r="H25" s="52"/>
      <c r="I25" s="52"/>
    </row>
    <row r="26" spans="1:9" ht="14.1" customHeight="1">
      <c r="A26" s="58" t="s">
        <v>43</v>
      </c>
      <c r="B26" s="225">
        <v>861362.2999999983</v>
      </c>
      <c r="C26" s="60">
        <v>802866.19999999553</v>
      </c>
      <c r="D26" s="60">
        <v>816776</v>
      </c>
      <c r="E26" s="60">
        <v>803600</v>
      </c>
      <c r="F26" s="54">
        <v>797444</v>
      </c>
      <c r="G26" s="70">
        <v>725223</v>
      </c>
      <c r="H26" s="70">
        <v>690700</v>
      </c>
      <c r="I26" s="70"/>
    </row>
    <row r="27" spans="1:9" ht="14.1" customHeight="1">
      <c r="A27" s="58" t="s">
        <v>48</v>
      </c>
      <c r="B27" s="225">
        <v>357695.00000000029</v>
      </c>
      <c r="C27" s="60">
        <v>334179.99999999942</v>
      </c>
      <c r="D27" s="60">
        <v>364240.00000000006</v>
      </c>
      <c r="E27" s="60">
        <v>383400</v>
      </c>
      <c r="F27" s="54">
        <v>396358</v>
      </c>
      <c r="G27" s="70">
        <v>365030</v>
      </c>
      <c r="H27" s="70">
        <v>342100</v>
      </c>
      <c r="I27" s="70"/>
    </row>
    <row r="28" spans="1:9" ht="14.1" customHeight="1">
      <c r="A28" s="58" t="s">
        <v>44</v>
      </c>
      <c r="B28" s="225">
        <v>157424.34000000005</v>
      </c>
      <c r="C28" s="60">
        <v>170538.21999999986</v>
      </c>
      <c r="D28" s="60">
        <v>175632</v>
      </c>
      <c r="E28" s="60">
        <v>155100</v>
      </c>
      <c r="F28" s="54">
        <v>148972</v>
      </c>
      <c r="G28" s="70">
        <v>145810</v>
      </c>
      <c r="H28" s="70">
        <v>107700</v>
      </c>
      <c r="I28" s="70"/>
    </row>
    <row r="29" spans="1:9" ht="14.1" customHeight="1">
      <c r="A29" s="58" t="s">
        <v>49</v>
      </c>
      <c r="B29" s="225">
        <v>36223.499999999985</v>
      </c>
      <c r="C29" s="60">
        <v>37334.700000000012</v>
      </c>
      <c r="D29" s="60">
        <v>34906.799999999945</v>
      </c>
      <c r="E29" s="60">
        <v>29900</v>
      </c>
      <c r="F29" s="54">
        <v>28232</v>
      </c>
      <c r="G29" s="70">
        <v>24261</v>
      </c>
      <c r="H29" s="70">
        <v>17400</v>
      </c>
      <c r="I29" s="70"/>
    </row>
    <row r="30" spans="1:9" ht="14.1" customHeight="1">
      <c r="A30" s="58" t="s">
        <v>45</v>
      </c>
      <c r="B30" s="225">
        <v>26934.400000000031</v>
      </c>
      <c r="C30" s="60">
        <v>27064.45</v>
      </c>
      <c r="D30" s="60">
        <v>21963</v>
      </c>
      <c r="E30" s="60">
        <v>17900</v>
      </c>
      <c r="F30" s="54">
        <v>17346</v>
      </c>
      <c r="G30" s="70">
        <v>17789</v>
      </c>
      <c r="H30" s="70">
        <v>19300</v>
      </c>
      <c r="I30" s="70"/>
    </row>
    <row r="31" spans="1:9" ht="14.1" customHeight="1">
      <c r="A31" s="58" t="s">
        <v>46</v>
      </c>
      <c r="B31" s="225">
        <v>10005.36399999999</v>
      </c>
      <c r="C31" s="60">
        <v>11307.299999999994</v>
      </c>
      <c r="D31" s="60">
        <v>12301</v>
      </c>
      <c r="E31" s="60">
        <v>13300</v>
      </c>
      <c r="F31" s="54">
        <v>15424</v>
      </c>
      <c r="G31" s="70">
        <v>15486</v>
      </c>
      <c r="H31" s="70">
        <v>15100</v>
      </c>
      <c r="I31" s="70"/>
    </row>
    <row r="32" spans="1:9" ht="14.1" customHeight="1">
      <c r="A32" s="58" t="s">
        <v>50</v>
      </c>
      <c r="B32" s="225">
        <v>9566.9440000000104</v>
      </c>
      <c r="C32" s="60">
        <v>10922.947999999995</v>
      </c>
      <c r="D32" s="60">
        <v>11795.743999999997</v>
      </c>
      <c r="E32" s="60">
        <v>12900</v>
      </c>
      <c r="F32" s="54">
        <v>15036.876</v>
      </c>
      <c r="G32" s="70">
        <v>15256.708000000001</v>
      </c>
      <c r="H32" s="70">
        <v>14800</v>
      </c>
      <c r="I32" s="70"/>
    </row>
    <row r="33" spans="1:9" ht="14.1" customHeight="1">
      <c r="A33" s="58" t="s">
        <v>51</v>
      </c>
      <c r="B33" s="225">
        <v>41653</v>
      </c>
      <c r="C33" s="60">
        <v>41856</v>
      </c>
      <c r="D33" s="60">
        <v>41405</v>
      </c>
      <c r="E33" s="60">
        <v>41200</v>
      </c>
      <c r="F33" s="54">
        <v>35496</v>
      </c>
      <c r="G33" s="70">
        <v>37149</v>
      </c>
      <c r="H33" s="70">
        <v>36400</v>
      </c>
      <c r="I33" s="70"/>
    </row>
    <row r="34" spans="1:9" ht="14.1" customHeight="1">
      <c r="A34" s="58" t="s">
        <v>185</v>
      </c>
      <c r="B34" s="225">
        <v>1097378.903999998</v>
      </c>
      <c r="C34" s="60">
        <v>1053632.67</v>
      </c>
      <c r="D34" s="60">
        <v>1068516.2540000055</v>
      </c>
      <c r="E34" s="60">
        <v>1031500</v>
      </c>
      <c r="F34" s="54">
        <v>1015024</v>
      </c>
      <c r="G34" s="70">
        <v>941807</v>
      </c>
      <c r="H34" s="70">
        <v>869500</v>
      </c>
      <c r="I34" s="70"/>
    </row>
    <row r="35" spans="1:9" ht="14.1" customHeight="1">
      <c r="A35" s="58"/>
      <c r="B35" s="225"/>
      <c r="C35" s="60"/>
      <c r="D35" s="60"/>
      <c r="E35" s="52"/>
      <c r="F35" s="52"/>
      <c r="G35" s="52"/>
      <c r="H35" s="52"/>
      <c r="I35" s="52"/>
    </row>
    <row r="36" spans="1:9" ht="14.1" customHeight="1">
      <c r="A36" s="58"/>
      <c r="B36" s="262" t="s">
        <v>55</v>
      </c>
      <c r="C36" s="87"/>
      <c r="D36" s="87"/>
      <c r="E36" s="87"/>
      <c r="F36" s="87"/>
      <c r="G36" s="87"/>
      <c r="H36" s="87"/>
      <c r="I36" s="87"/>
    </row>
    <row r="37" spans="1:9" ht="14.1" customHeight="1">
      <c r="A37" s="57"/>
      <c r="B37" s="224"/>
      <c r="C37" s="75"/>
      <c r="D37" s="75"/>
      <c r="E37" s="52"/>
      <c r="F37" s="52"/>
      <c r="G37" s="52"/>
      <c r="H37" s="52"/>
      <c r="I37" s="52"/>
    </row>
    <row r="38" spans="1:9" ht="14.1" customHeight="1">
      <c r="A38" s="58" t="s">
        <v>43</v>
      </c>
      <c r="B38" s="264">
        <v>85.3</v>
      </c>
      <c r="C38" s="265">
        <v>80.2</v>
      </c>
      <c r="D38" s="60">
        <v>82</v>
      </c>
      <c r="E38" s="60">
        <v>81.130742049469958</v>
      </c>
      <c r="F38" s="60">
        <v>80.517122827778181</v>
      </c>
      <c r="G38" s="52">
        <f>G26/$G$9*100</f>
        <v>73.795043108492166</v>
      </c>
      <c r="H38" s="52">
        <v>70.641356561473188</v>
      </c>
      <c r="I38" s="52"/>
    </row>
    <row r="39" spans="1:9" ht="14.1" customHeight="1">
      <c r="A39" s="58" t="s">
        <v>48</v>
      </c>
      <c r="B39" s="264">
        <v>35.4</v>
      </c>
      <c r="C39" s="265">
        <v>33.4</v>
      </c>
      <c r="D39" s="60">
        <v>36.6</v>
      </c>
      <c r="E39" s="60">
        <v>38.707723372034323</v>
      </c>
      <c r="F39" s="60">
        <v>40.019870699099258</v>
      </c>
      <c r="G39" s="52">
        <f t="shared" ref="G39:G46" si="0">G27/$G$9*100</f>
        <v>37.143615944189435</v>
      </c>
      <c r="H39" s="52">
        <v>34.992504900287123</v>
      </c>
      <c r="I39" s="52"/>
    </row>
    <row r="40" spans="1:9" ht="14.1" customHeight="1">
      <c r="A40" s="58" t="s">
        <v>44</v>
      </c>
      <c r="B40" s="264">
        <v>15.6</v>
      </c>
      <c r="C40" s="265">
        <v>17</v>
      </c>
      <c r="D40" s="60">
        <v>17.600000000000001</v>
      </c>
      <c r="E40" s="60">
        <v>15.658758202927814</v>
      </c>
      <c r="F40" s="60">
        <v>15.041553791739323</v>
      </c>
      <c r="G40" s="52">
        <f t="shared" si="0"/>
        <v>14.836891874153526</v>
      </c>
      <c r="H40" s="52">
        <v>11.014380445661565</v>
      </c>
      <c r="I40" s="52"/>
    </row>
    <row r="41" spans="1:9" ht="14.1" customHeight="1">
      <c r="A41" s="58" t="s">
        <v>49</v>
      </c>
      <c r="B41" s="264">
        <v>3.6</v>
      </c>
      <c r="C41" s="265">
        <v>3.7</v>
      </c>
      <c r="D41" s="60">
        <v>3.5</v>
      </c>
      <c r="E41" s="60">
        <v>3.0186774356385664</v>
      </c>
      <c r="F41" s="60">
        <v>2.850556793547677</v>
      </c>
      <c r="G41" s="52">
        <f t="shared" si="0"/>
        <v>2.4686772769963561</v>
      </c>
      <c r="H41" s="52">
        <v>1.7765854417150704</v>
      </c>
      <c r="I41" s="52"/>
    </row>
    <row r="42" spans="1:9" ht="14.1" customHeight="1">
      <c r="A42" s="58" t="s">
        <v>45</v>
      </c>
      <c r="B42" s="264">
        <v>2.7</v>
      </c>
      <c r="C42" s="265">
        <v>2.7</v>
      </c>
      <c r="D42" s="60">
        <v>2.2000000000000002</v>
      </c>
      <c r="E42" s="60">
        <v>1.8071680969207471</v>
      </c>
      <c r="F42" s="60">
        <v>1.7514082651203602</v>
      </c>
      <c r="G42" s="52">
        <f t="shared" si="0"/>
        <v>1.810119124540958</v>
      </c>
      <c r="H42" s="52">
        <v>1.9726938603528537</v>
      </c>
      <c r="I42" s="52"/>
    </row>
    <row r="43" spans="1:9" ht="14.1" customHeight="1">
      <c r="A43" s="58" t="s">
        <v>46</v>
      </c>
      <c r="B43" s="264">
        <v>1</v>
      </c>
      <c r="C43" s="265">
        <v>1.1000000000000001</v>
      </c>
      <c r="D43" s="60">
        <v>1.2</v>
      </c>
      <c r="E43" s="60">
        <v>1.342756183745583</v>
      </c>
      <c r="F43" s="60">
        <v>1.5573458481042566</v>
      </c>
      <c r="G43" s="52">
        <f t="shared" si="0"/>
        <v>1.5757774333937418</v>
      </c>
      <c r="H43" s="52">
        <v>1.5393960380116509</v>
      </c>
      <c r="I43" s="52"/>
    </row>
    <row r="44" spans="1:9" ht="14.1" customHeight="1">
      <c r="A44" s="58" t="s">
        <v>50</v>
      </c>
      <c r="B44" s="264">
        <v>0.9</v>
      </c>
      <c r="C44" s="265">
        <v>1.1000000000000001</v>
      </c>
      <c r="D44" s="60">
        <v>1.2</v>
      </c>
      <c r="E44" s="60">
        <v>1.3023725391216556</v>
      </c>
      <c r="F44" s="60">
        <v>1.5182583251464303</v>
      </c>
      <c r="G44" s="52">
        <f t="shared" si="0"/>
        <v>1.5524458332866957</v>
      </c>
      <c r="H44" s="52">
        <v>1.5136536681406969</v>
      </c>
      <c r="I44" s="52"/>
    </row>
    <row r="45" spans="1:9" ht="14.1" customHeight="1">
      <c r="A45" s="58" t="s">
        <v>51</v>
      </c>
      <c r="B45" s="264">
        <v>4.0999999999999996</v>
      </c>
      <c r="C45" s="265">
        <v>4.2</v>
      </c>
      <c r="D45" s="265">
        <v>4.2</v>
      </c>
      <c r="E45" s="265">
        <v>4.1595153962645126</v>
      </c>
      <c r="F45" s="60">
        <v>3.5839956058291418</v>
      </c>
      <c r="G45" s="52">
        <f t="shared" si="0"/>
        <v>3.7800953037029648</v>
      </c>
      <c r="H45" s="52">
        <v>3.7180422387295131</v>
      </c>
      <c r="I45" s="52"/>
    </row>
    <row r="46" spans="1:9" ht="14.1" customHeight="1">
      <c r="A46" s="61" t="s">
        <v>185</v>
      </c>
      <c r="B46" s="266">
        <v>108.7</v>
      </c>
      <c r="C46" s="267">
        <v>105.3</v>
      </c>
      <c r="D46" s="62">
        <v>107.3</v>
      </c>
      <c r="E46" s="62">
        <v>104.13932357395255</v>
      </c>
      <c r="F46" s="62">
        <v>102.48595773639619</v>
      </c>
      <c r="G46" s="71">
        <f t="shared" si="0"/>
        <v>95.833541083059529</v>
      </c>
      <c r="H46" s="71">
        <v>88.933737427086243</v>
      </c>
      <c r="I46" s="71"/>
    </row>
    <row r="47" spans="1:9">
      <c r="A47" s="419"/>
      <c r="B47" s="419"/>
      <c r="C47" s="419"/>
      <c r="D47" s="60"/>
      <c r="E47" s="60"/>
      <c r="F47" s="60"/>
      <c r="G47" s="60"/>
      <c r="H47" s="60"/>
      <c r="I47" s="60"/>
    </row>
    <row r="48" spans="1:9">
      <c r="A48" s="63" t="s">
        <v>307</v>
      </c>
      <c r="B48" s="75"/>
      <c r="C48" s="75"/>
      <c r="D48" s="75"/>
      <c r="E48" s="75"/>
      <c r="F48" s="64"/>
      <c r="G48" s="75"/>
      <c r="H48" s="75"/>
      <c r="I48" s="75"/>
    </row>
    <row r="49" spans="1:9" ht="12.75">
      <c r="A49" s="155" t="s">
        <v>52</v>
      </c>
      <c r="B49" s="75"/>
      <c r="C49" s="75"/>
      <c r="D49" s="75"/>
      <c r="E49" s="75"/>
      <c r="F49" s="75"/>
      <c r="G49" s="75"/>
      <c r="H49" s="75"/>
      <c r="I49" s="75"/>
    </row>
    <row r="50" spans="1:9">
      <c r="A50" s="69" t="s">
        <v>451</v>
      </c>
      <c r="B50" s="75"/>
      <c r="C50" s="75"/>
      <c r="D50" s="75"/>
      <c r="E50" s="75"/>
      <c r="F50" s="75"/>
      <c r="G50" s="75"/>
      <c r="H50" s="75"/>
      <c r="I50" s="75"/>
    </row>
    <row r="51" spans="1:9" ht="12.75">
      <c r="A51" s="268"/>
      <c r="F51" s="52"/>
      <c r="G51" s="52"/>
      <c r="H51" s="52"/>
      <c r="I51" s="52"/>
    </row>
    <row r="52" spans="1:9">
      <c r="F52" s="52"/>
      <c r="G52" s="52"/>
      <c r="H52" s="52"/>
      <c r="I52" s="52"/>
    </row>
    <row r="53" spans="1:9">
      <c r="F53" s="52"/>
      <c r="G53" s="52"/>
      <c r="H53" s="52"/>
      <c r="I53" s="52"/>
    </row>
    <row r="54" spans="1:9">
      <c r="F54" s="52"/>
      <c r="G54" s="52"/>
      <c r="H54" s="52"/>
      <c r="I54" s="52"/>
    </row>
  </sheetData>
  <mergeCells count="3">
    <mergeCell ref="A1:I1"/>
    <mergeCell ref="A47:C47"/>
    <mergeCell ref="H3:I3"/>
  </mergeCells>
  <conditionalFormatting sqref="A4:I11 A12 C12:I12 A13:I23 A24 A25:I35 A36 C36:I36 A37:I46">
    <cfRule type="expression" dxfId="185" priority="29">
      <formula>MOD(ROW(),2)=1</formula>
    </cfRule>
  </conditionalFormatting>
  <conditionalFormatting sqref="A4:I11 A12 C12:I12 A13:I46">
    <cfRule type="expression" dxfId="184" priority="3">
      <formula>MOD(ROW(),2)=0</formula>
    </cfRule>
  </conditionalFormatting>
  <conditionalFormatting sqref="B12">
    <cfRule type="expression" dxfId="18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C IV - ASE 2023 SH, Teil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7" width="12.85546875" customWidth="1"/>
  </cols>
  <sheetData>
    <row r="1" spans="1:7" ht="32.25" customHeight="1">
      <c r="A1" s="422" t="s">
        <v>435</v>
      </c>
      <c r="B1" s="422"/>
      <c r="C1" s="422"/>
      <c r="D1" s="422"/>
      <c r="E1" s="422"/>
      <c r="F1" s="422"/>
      <c r="G1" s="422"/>
    </row>
    <row r="2" spans="1:7">
      <c r="A2" s="423" t="s">
        <v>436</v>
      </c>
      <c r="B2" s="423"/>
      <c r="C2" s="423"/>
      <c r="D2" s="423"/>
      <c r="E2" s="423"/>
      <c r="F2" s="423"/>
      <c r="G2" s="423"/>
    </row>
    <row r="22" spans="1:8" ht="15">
      <c r="H22" s="328"/>
    </row>
    <row r="25" spans="1:8" s="80" customFormat="1"/>
    <row r="26" spans="1:8" s="80" customFormat="1"/>
    <row r="27" spans="1:8" s="80" customFormat="1"/>
    <row r="28" spans="1:8" s="80" customFormat="1"/>
    <row r="30" spans="1:8" s="80" customFormat="1"/>
    <row r="32" spans="1:8" ht="27" customHeight="1">
      <c r="A32" s="422" t="s">
        <v>437</v>
      </c>
      <c r="B32" s="422"/>
      <c r="C32" s="422"/>
      <c r="D32" s="422"/>
      <c r="E32" s="422"/>
      <c r="F32" s="422"/>
      <c r="G32" s="422"/>
    </row>
    <row r="33" spans="1:7">
      <c r="A33" s="423" t="s">
        <v>436</v>
      </c>
      <c r="B33" s="423"/>
      <c r="C33" s="423"/>
      <c r="D33" s="423"/>
      <c r="E33" s="423"/>
      <c r="F33" s="423"/>
      <c r="G33" s="423"/>
    </row>
    <row r="52" spans="8:8" ht="15">
      <c r="H52" s="328"/>
    </row>
  </sheetData>
  <mergeCells count="4">
    <mergeCell ref="A1:G1"/>
    <mergeCell ref="A2:G2"/>
    <mergeCell ref="A32:G32"/>
    <mergeCell ref="A33:G3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 2&amp;R&amp;"Arial,Standard"&amp;8Statistischer Bericht C IV - ASE 2023 SH, Teil 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6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7" width="12.85546875" customWidth="1"/>
  </cols>
  <sheetData>
    <row r="1" spans="1:7" ht="32.25" customHeight="1">
      <c r="A1" s="422" t="s">
        <v>438</v>
      </c>
      <c r="B1" s="422"/>
      <c r="C1" s="422"/>
      <c r="D1" s="422"/>
      <c r="E1" s="422"/>
      <c r="F1" s="422"/>
      <c r="G1" s="422"/>
    </row>
    <row r="2" spans="1:7" ht="12.75" customHeight="1">
      <c r="A2" s="423" t="s">
        <v>436</v>
      </c>
      <c r="B2" s="423"/>
      <c r="C2" s="423"/>
      <c r="D2" s="423"/>
      <c r="E2" s="423"/>
      <c r="F2" s="423"/>
      <c r="G2" s="423"/>
    </row>
    <row r="21" spans="1:8" ht="15">
      <c r="H21" s="328"/>
    </row>
    <row r="24" spans="1:8" s="80" customFormat="1"/>
    <row r="25" spans="1:8" s="80" customFormat="1"/>
    <row r="26" spans="1:8" s="80" customFormat="1"/>
    <row r="27" spans="1:8" s="80" customFormat="1"/>
    <row r="28" spans="1:8" s="80" customFormat="1"/>
    <row r="29" spans="1:8" ht="29.25" customHeight="1">
      <c r="A29" s="422" t="s">
        <v>439</v>
      </c>
      <c r="B29" s="422"/>
      <c r="C29" s="422"/>
      <c r="D29" s="422"/>
      <c r="E29" s="422"/>
      <c r="F29" s="422"/>
      <c r="G29" s="422"/>
    </row>
    <row r="30" spans="1:8">
      <c r="A30" s="423" t="s">
        <v>436</v>
      </c>
      <c r="B30" s="423"/>
      <c r="C30" s="423"/>
      <c r="D30" s="423"/>
      <c r="E30" s="423"/>
      <c r="F30" s="423"/>
      <c r="G30" s="423"/>
    </row>
    <row r="46" spans="8:8" ht="15">
      <c r="H46" s="328"/>
    </row>
  </sheetData>
  <mergeCells count="4">
    <mergeCell ref="A1:G1"/>
    <mergeCell ref="A2:G2"/>
    <mergeCell ref="A30:G30"/>
    <mergeCell ref="A29:G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C IV - ASE 2023 SH, Teil 2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1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7" width="12.85546875" customWidth="1"/>
  </cols>
  <sheetData>
    <row r="1" spans="1:7" ht="32.25" customHeight="1">
      <c r="A1" s="422" t="s">
        <v>440</v>
      </c>
      <c r="B1" s="422"/>
      <c r="C1" s="422"/>
      <c r="D1" s="422"/>
      <c r="E1" s="422"/>
      <c r="F1" s="422"/>
      <c r="G1" s="422"/>
    </row>
    <row r="2" spans="1:7" ht="12.75" customHeight="1">
      <c r="A2" s="423" t="s">
        <v>436</v>
      </c>
      <c r="B2" s="423"/>
      <c r="C2" s="423"/>
      <c r="D2" s="423"/>
      <c r="E2" s="423"/>
      <c r="F2" s="423"/>
      <c r="G2" s="423"/>
    </row>
    <row r="22" spans="1:8" ht="15">
      <c r="H22" s="328"/>
    </row>
    <row r="25" spans="1:8" ht="15">
      <c r="A25" s="85"/>
    </row>
    <row r="29" spans="1:8">
      <c r="D29" s="80"/>
    </row>
    <row r="31" spans="1:8">
      <c r="D31" s="80"/>
    </row>
  </sheetData>
  <mergeCells count="2"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53"/>
  <sheetViews>
    <sheetView view="pageLayout" zoomScaleNormal="100" zoomScaleSheetLayoutView="40" workbookViewId="0">
      <selection sqref="A1:G1"/>
    </sheetView>
  </sheetViews>
  <sheetFormatPr baseColWidth="10" defaultColWidth="11.42578125" defaultRowHeight="12.75"/>
  <cols>
    <col min="1" max="1" width="33.7109375" style="1" customWidth="1"/>
    <col min="2" max="2" width="12.5703125" style="1" customWidth="1"/>
    <col min="3" max="3" width="12.5703125" style="35" customWidth="1"/>
    <col min="4" max="4" width="12.140625" style="1" customWidth="1"/>
    <col min="5" max="5" width="8.5703125" style="35" customWidth="1"/>
    <col min="6" max="6" width="8.7109375" style="1" customWidth="1"/>
    <col min="7" max="7" width="1.28515625" style="35" customWidth="1"/>
    <col min="8" max="16384" width="11.42578125" style="1"/>
  </cols>
  <sheetData>
    <row r="1" spans="1:7" ht="26.25" customHeight="1">
      <c r="A1" s="429" t="s">
        <v>514</v>
      </c>
      <c r="B1" s="429"/>
      <c r="C1" s="429"/>
      <c r="D1" s="429"/>
      <c r="E1" s="429"/>
      <c r="F1" s="429"/>
      <c r="G1" s="429"/>
    </row>
    <row r="2" spans="1:7" s="2" customFormat="1" ht="22.5" customHeight="1">
      <c r="A2" s="434" t="s">
        <v>309</v>
      </c>
      <c r="B2" s="434"/>
      <c r="C2" s="434"/>
      <c r="D2" s="434"/>
      <c r="E2" s="434"/>
      <c r="F2" s="434"/>
      <c r="G2" s="434"/>
    </row>
    <row r="3" spans="1:7" s="2" customFormat="1" ht="16.5" customHeight="1">
      <c r="A3" s="426" t="s">
        <v>6</v>
      </c>
      <c r="B3" s="430" t="s">
        <v>311</v>
      </c>
      <c r="C3" s="430"/>
      <c r="D3" s="430"/>
      <c r="E3" s="430" t="s">
        <v>148</v>
      </c>
      <c r="F3" s="430"/>
      <c r="G3" s="432"/>
    </row>
    <row r="4" spans="1:7" s="2" customFormat="1" ht="24.75" customHeight="1">
      <c r="A4" s="427"/>
      <c r="B4" s="431" t="s">
        <v>7</v>
      </c>
      <c r="C4" s="431" t="s">
        <v>8</v>
      </c>
      <c r="D4" s="431" t="s">
        <v>382</v>
      </c>
      <c r="E4" s="431" t="s">
        <v>335</v>
      </c>
      <c r="F4" s="431" t="s">
        <v>334</v>
      </c>
      <c r="G4" s="433"/>
    </row>
    <row r="5" spans="1:7" s="2" customFormat="1" ht="7.5" customHeight="1">
      <c r="A5" s="427"/>
      <c r="B5" s="431"/>
      <c r="C5" s="431"/>
      <c r="D5" s="431"/>
      <c r="E5" s="431"/>
      <c r="F5" s="431"/>
      <c r="G5" s="433"/>
    </row>
    <row r="6" spans="1:7" s="2" customFormat="1" ht="12">
      <c r="A6" s="428"/>
      <c r="B6" s="168">
        <v>1</v>
      </c>
      <c r="C6" s="168">
        <v>2</v>
      </c>
      <c r="D6" s="168">
        <v>3</v>
      </c>
      <c r="E6" s="168">
        <v>4</v>
      </c>
      <c r="F6" s="424">
        <v>5</v>
      </c>
      <c r="G6" s="425"/>
    </row>
    <row r="7" spans="1:7" s="2" customFormat="1" ht="8.1" customHeight="1">
      <c r="A7" s="19" t="s">
        <v>0</v>
      </c>
      <c r="B7" s="226" t="s">
        <v>0</v>
      </c>
      <c r="C7" s="18" t="s">
        <v>0</v>
      </c>
      <c r="D7" s="23" t="s">
        <v>0</v>
      </c>
      <c r="E7" s="23" t="s">
        <v>0</v>
      </c>
      <c r="F7" s="23" t="s">
        <v>0</v>
      </c>
      <c r="G7" s="38"/>
    </row>
    <row r="8" spans="1:7" s="2" customFormat="1" ht="12.75" customHeight="1">
      <c r="A8" s="269" t="s">
        <v>28</v>
      </c>
      <c r="B8" s="270">
        <v>8300</v>
      </c>
      <c r="C8" s="26" t="s">
        <v>332</v>
      </c>
      <c r="D8" s="271">
        <v>869500</v>
      </c>
      <c r="E8" s="271" t="s">
        <v>332</v>
      </c>
      <c r="F8" s="26" t="s">
        <v>332</v>
      </c>
      <c r="G8" s="26"/>
    </row>
    <row r="9" spans="1:7" s="2" customFormat="1" ht="12.75" customHeight="1">
      <c r="A9" s="272" t="s">
        <v>317</v>
      </c>
      <c r="B9" s="270">
        <v>5660</v>
      </c>
      <c r="C9" s="26">
        <v>937700</v>
      </c>
      <c r="D9" s="271">
        <v>690700</v>
      </c>
      <c r="E9" s="271" t="s">
        <v>332</v>
      </c>
      <c r="F9" s="26" t="s">
        <v>332</v>
      </c>
      <c r="G9" s="26"/>
    </row>
    <row r="10" spans="1:7" s="2" customFormat="1" ht="12.75" customHeight="1">
      <c r="A10" s="273" t="s">
        <v>316</v>
      </c>
      <c r="B10" s="270">
        <v>5000</v>
      </c>
      <c r="C10" s="26">
        <v>385800</v>
      </c>
      <c r="D10" s="271">
        <v>385800</v>
      </c>
      <c r="E10" s="271" t="s">
        <v>332</v>
      </c>
      <c r="F10" s="26" t="s">
        <v>332</v>
      </c>
      <c r="G10" s="26"/>
    </row>
    <row r="11" spans="1:7" s="2" customFormat="1" ht="12.75" customHeight="1">
      <c r="A11" s="274" t="s">
        <v>465</v>
      </c>
      <c r="B11" s="270">
        <v>2590</v>
      </c>
      <c r="C11" s="26">
        <v>342100</v>
      </c>
      <c r="D11" s="271">
        <v>342100</v>
      </c>
      <c r="E11" s="271" t="s">
        <v>332</v>
      </c>
      <c r="F11" s="26" t="s">
        <v>332</v>
      </c>
      <c r="G11" s="26"/>
    </row>
    <row r="12" spans="1:7" s="2" customFormat="1" ht="12.75" customHeight="1">
      <c r="A12" s="274" t="s">
        <v>333</v>
      </c>
      <c r="B12" s="270">
        <v>2570</v>
      </c>
      <c r="C12" s="26">
        <v>43700</v>
      </c>
      <c r="D12" s="271">
        <v>43700</v>
      </c>
      <c r="E12" s="271" t="s">
        <v>332</v>
      </c>
      <c r="F12" s="26" t="s">
        <v>332</v>
      </c>
      <c r="G12" s="26"/>
    </row>
    <row r="13" spans="1:7" s="2" customFormat="1" ht="24">
      <c r="A13" s="273" t="s">
        <v>315</v>
      </c>
      <c r="B13" s="270">
        <v>5090</v>
      </c>
      <c r="C13" s="26">
        <v>257700</v>
      </c>
      <c r="D13" s="271">
        <v>77300</v>
      </c>
      <c r="E13" s="271" t="s">
        <v>332</v>
      </c>
      <c r="F13" s="26" t="s">
        <v>332</v>
      </c>
      <c r="G13" s="26"/>
    </row>
    <row r="14" spans="1:7" s="2" customFormat="1" ht="24">
      <c r="A14" s="274" t="s">
        <v>314</v>
      </c>
      <c r="B14" s="270">
        <v>4400</v>
      </c>
      <c r="C14" s="26">
        <v>91600</v>
      </c>
      <c r="D14" s="271">
        <v>27500</v>
      </c>
      <c r="E14" s="271" t="s">
        <v>332</v>
      </c>
      <c r="F14" s="26" t="s">
        <v>332</v>
      </c>
      <c r="G14" s="26"/>
    </row>
    <row r="15" spans="1:7" s="2" customFormat="1" ht="24">
      <c r="A15" s="274" t="s">
        <v>313</v>
      </c>
      <c r="B15" s="270">
        <v>4880</v>
      </c>
      <c r="C15" s="26">
        <v>166100</v>
      </c>
      <c r="D15" s="271">
        <v>49800</v>
      </c>
      <c r="E15" s="271" t="s">
        <v>332</v>
      </c>
      <c r="F15" s="26" t="s">
        <v>332</v>
      </c>
      <c r="G15" s="26"/>
    </row>
    <row r="16" spans="1:7" s="2" customFormat="1" ht="12.75" customHeight="1">
      <c r="A16" s="273" t="s">
        <v>30</v>
      </c>
      <c r="B16" s="270">
        <v>5150</v>
      </c>
      <c r="C16" s="26">
        <v>222000</v>
      </c>
      <c r="D16" s="271">
        <v>155400</v>
      </c>
      <c r="E16" s="271" t="s">
        <v>332</v>
      </c>
      <c r="F16" s="26" t="s">
        <v>332</v>
      </c>
      <c r="G16" s="26"/>
    </row>
    <row r="17" spans="1:7" s="2" customFormat="1" ht="24">
      <c r="A17" s="274" t="s">
        <v>312</v>
      </c>
      <c r="B17" s="270">
        <v>3370</v>
      </c>
      <c r="C17" s="26">
        <v>61600</v>
      </c>
      <c r="D17" s="271">
        <v>43200</v>
      </c>
      <c r="E17" s="271" t="s">
        <v>332</v>
      </c>
      <c r="F17" s="26" t="s">
        <v>332</v>
      </c>
      <c r="G17" s="26"/>
    </row>
    <row r="18" spans="1:7" s="2" customFormat="1" ht="24">
      <c r="A18" s="274" t="s">
        <v>331</v>
      </c>
      <c r="B18" s="270">
        <v>4910</v>
      </c>
      <c r="C18" s="26">
        <v>160400</v>
      </c>
      <c r="D18" s="271">
        <v>112200</v>
      </c>
      <c r="E18" s="271" t="s">
        <v>332</v>
      </c>
      <c r="F18" s="26" t="s">
        <v>332</v>
      </c>
      <c r="G18" s="26"/>
    </row>
    <row r="19" spans="1:7" s="2" customFormat="1" ht="12.75" customHeight="1">
      <c r="A19" s="273" t="s">
        <v>31</v>
      </c>
      <c r="B19" s="270">
        <v>4980</v>
      </c>
      <c r="C19" s="26">
        <v>72200</v>
      </c>
      <c r="D19" s="271">
        <v>72200</v>
      </c>
      <c r="E19" s="271" t="s">
        <v>332</v>
      </c>
      <c r="F19" s="26" t="s">
        <v>332</v>
      </c>
      <c r="G19" s="26"/>
    </row>
    <row r="20" spans="1:7" s="2" customFormat="1" ht="12.75" customHeight="1">
      <c r="A20" s="274" t="s">
        <v>318</v>
      </c>
      <c r="B20" s="270">
        <v>2610</v>
      </c>
      <c r="C20" s="26">
        <v>9400</v>
      </c>
      <c r="D20" s="271">
        <v>9400</v>
      </c>
      <c r="E20" s="271" t="s">
        <v>332</v>
      </c>
      <c r="F20" s="26" t="s">
        <v>332</v>
      </c>
      <c r="G20" s="26"/>
    </row>
    <row r="21" spans="1:7" s="2" customFormat="1" ht="24">
      <c r="A21" s="274" t="s">
        <v>319</v>
      </c>
      <c r="B21" s="270">
        <v>4520</v>
      </c>
      <c r="C21" s="26">
        <v>62800</v>
      </c>
      <c r="D21" s="271">
        <v>62800</v>
      </c>
      <c r="E21" s="271" t="s">
        <v>332</v>
      </c>
      <c r="F21" s="26" t="s">
        <v>332</v>
      </c>
      <c r="G21" s="26"/>
    </row>
    <row r="22" spans="1:7" s="2" customFormat="1" ht="12.75" customHeight="1">
      <c r="A22" s="272" t="s">
        <v>320</v>
      </c>
      <c r="B22" s="270">
        <v>760</v>
      </c>
      <c r="C22" s="26">
        <v>1054900</v>
      </c>
      <c r="D22" s="271">
        <v>107700</v>
      </c>
      <c r="E22" s="271" t="s">
        <v>332</v>
      </c>
      <c r="F22" s="26" t="s">
        <v>332</v>
      </c>
      <c r="G22" s="26"/>
    </row>
    <row r="23" spans="1:7" s="81" customFormat="1" ht="12.75" customHeight="1">
      <c r="A23" s="273" t="s">
        <v>33</v>
      </c>
      <c r="B23" s="270">
        <v>240</v>
      </c>
      <c r="C23" s="26">
        <v>293300</v>
      </c>
      <c r="D23" s="271">
        <v>5900</v>
      </c>
      <c r="E23" s="271" t="s">
        <v>332</v>
      </c>
      <c r="F23" s="26" t="s">
        <v>332</v>
      </c>
      <c r="G23" s="26"/>
    </row>
    <row r="24" spans="1:7" s="81" customFormat="1" ht="12.75" customHeight="1">
      <c r="A24" s="273" t="s">
        <v>34</v>
      </c>
      <c r="B24" s="270">
        <v>270</v>
      </c>
      <c r="C24" s="26">
        <v>57900</v>
      </c>
      <c r="D24" s="271">
        <v>17400</v>
      </c>
      <c r="E24" s="271" t="s">
        <v>332</v>
      </c>
      <c r="F24" s="26" t="s">
        <v>332</v>
      </c>
      <c r="G24" s="26"/>
    </row>
    <row r="25" spans="1:7" s="81" customFormat="1" ht="12.75" customHeight="1">
      <c r="A25" s="273" t="s">
        <v>466</v>
      </c>
      <c r="B25" s="270">
        <v>730</v>
      </c>
      <c r="C25" s="26">
        <v>703800</v>
      </c>
      <c r="D25" s="271">
        <v>84500</v>
      </c>
      <c r="E25" s="271" t="s">
        <v>332</v>
      </c>
      <c r="F25" s="26" t="s">
        <v>332</v>
      </c>
      <c r="G25" s="26"/>
    </row>
    <row r="26" spans="1:7" s="81" customFormat="1" ht="12.75" customHeight="1">
      <c r="A26" s="272" t="s">
        <v>321</v>
      </c>
      <c r="B26" s="270">
        <v>1540</v>
      </c>
      <c r="C26" s="26">
        <v>234500</v>
      </c>
      <c r="D26" s="271">
        <v>19300</v>
      </c>
      <c r="E26" s="271" t="s">
        <v>332</v>
      </c>
      <c r="F26" s="26" t="s">
        <v>332</v>
      </c>
      <c r="G26" s="251"/>
    </row>
    <row r="27" spans="1:7" s="81" customFormat="1" ht="12.75" customHeight="1">
      <c r="A27" s="273" t="s">
        <v>322</v>
      </c>
      <c r="B27" s="270">
        <v>860</v>
      </c>
      <c r="C27" s="26">
        <v>83300</v>
      </c>
      <c r="D27" s="271">
        <v>4200</v>
      </c>
      <c r="E27" s="271" t="s">
        <v>332</v>
      </c>
      <c r="F27" s="26" t="s">
        <v>332</v>
      </c>
      <c r="G27" s="251"/>
    </row>
    <row r="28" spans="1:7" s="81" customFormat="1" ht="12.75" customHeight="1">
      <c r="A28" s="273" t="s">
        <v>467</v>
      </c>
      <c r="B28" s="270">
        <v>1410</v>
      </c>
      <c r="C28" s="26">
        <v>144700</v>
      </c>
      <c r="D28" s="271">
        <v>14500</v>
      </c>
      <c r="E28" s="271" t="s">
        <v>332</v>
      </c>
      <c r="F28" s="26" t="s">
        <v>332</v>
      </c>
      <c r="G28" s="251"/>
    </row>
    <row r="29" spans="1:7" s="81" customFormat="1" ht="12.75" customHeight="1">
      <c r="A29" s="274" t="s">
        <v>323</v>
      </c>
      <c r="B29" s="270" t="s">
        <v>26</v>
      </c>
      <c r="C29" s="26" t="s">
        <v>26</v>
      </c>
      <c r="D29" s="271" t="s">
        <v>26</v>
      </c>
      <c r="E29" s="271" t="s">
        <v>332</v>
      </c>
      <c r="F29" s="26" t="s">
        <v>332</v>
      </c>
      <c r="G29" s="251"/>
    </row>
    <row r="30" spans="1:7" s="81" customFormat="1" ht="12.75" customHeight="1">
      <c r="A30" s="274" t="s">
        <v>324</v>
      </c>
      <c r="B30" s="270">
        <v>1410</v>
      </c>
      <c r="C30" s="26">
        <v>144600</v>
      </c>
      <c r="D30" s="271">
        <v>14500</v>
      </c>
      <c r="E30" s="271" t="s">
        <v>332</v>
      </c>
      <c r="F30" s="26" t="s">
        <v>332</v>
      </c>
      <c r="G30" s="251"/>
    </row>
    <row r="31" spans="1:7" s="81" customFormat="1" ht="24">
      <c r="A31" s="273" t="s">
        <v>325</v>
      </c>
      <c r="B31" s="270">
        <v>1000</v>
      </c>
      <c r="C31" s="26">
        <v>6500</v>
      </c>
      <c r="D31" s="271">
        <v>700</v>
      </c>
      <c r="E31" s="271" t="s">
        <v>332</v>
      </c>
      <c r="F31" s="26" t="s">
        <v>332</v>
      </c>
      <c r="G31" s="251"/>
    </row>
    <row r="32" spans="1:7" s="81" customFormat="1" ht="12.75" customHeight="1">
      <c r="A32" s="272" t="s">
        <v>326</v>
      </c>
      <c r="B32" s="270">
        <v>400</v>
      </c>
      <c r="C32" s="26" t="s">
        <v>26</v>
      </c>
      <c r="D32" s="271" t="s">
        <v>26</v>
      </c>
      <c r="E32" s="271" t="s">
        <v>332</v>
      </c>
      <c r="F32" s="26" t="s">
        <v>332</v>
      </c>
      <c r="G32" s="251"/>
    </row>
    <row r="33" spans="1:7" s="81" customFormat="1" ht="12.75" customHeight="1">
      <c r="A33" s="273" t="s">
        <v>468</v>
      </c>
      <c r="B33" s="270">
        <v>200</v>
      </c>
      <c r="C33" s="26" t="s">
        <v>26</v>
      </c>
      <c r="D33" s="271" t="s">
        <v>26</v>
      </c>
      <c r="E33" s="271" t="s">
        <v>332</v>
      </c>
      <c r="F33" s="26" t="s">
        <v>332</v>
      </c>
      <c r="G33" s="251"/>
    </row>
    <row r="34" spans="1:7" s="81" customFormat="1" ht="12.75" customHeight="1">
      <c r="A34" s="273" t="s">
        <v>35</v>
      </c>
      <c r="B34" s="270">
        <v>310</v>
      </c>
      <c r="C34" s="26">
        <v>2200</v>
      </c>
      <c r="D34" s="271">
        <v>200</v>
      </c>
      <c r="E34" s="271" t="s">
        <v>332</v>
      </c>
      <c r="F34" s="26" t="s">
        <v>332</v>
      </c>
      <c r="G34" s="251"/>
    </row>
    <row r="35" spans="1:7" s="81" customFormat="1" ht="12.75" customHeight="1">
      <c r="A35" s="272" t="s">
        <v>327</v>
      </c>
      <c r="B35" s="270">
        <v>1340</v>
      </c>
      <c r="C35" s="26">
        <v>3762700</v>
      </c>
      <c r="D35" s="271">
        <v>15100</v>
      </c>
      <c r="E35" s="271">
        <v>1650</v>
      </c>
      <c r="F35" s="26">
        <v>4669900</v>
      </c>
      <c r="G35" s="251"/>
    </row>
    <row r="36" spans="1:7" s="81" customFormat="1" ht="12.75" customHeight="1">
      <c r="A36" s="273" t="s">
        <v>328</v>
      </c>
      <c r="B36" s="270">
        <v>1300</v>
      </c>
      <c r="C36" s="26">
        <v>3699800</v>
      </c>
      <c r="D36" s="271">
        <v>14800</v>
      </c>
      <c r="E36" s="271">
        <v>1600</v>
      </c>
      <c r="F36" s="26">
        <v>4577800</v>
      </c>
      <c r="G36" s="251"/>
    </row>
    <row r="37" spans="1:7" s="81" customFormat="1" ht="12.75" customHeight="1">
      <c r="A37" s="275" t="s">
        <v>469</v>
      </c>
      <c r="B37" s="270" t="s">
        <v>26</v>
      </c>
      <c r="C37" s="26" t="s">
        <v>26</v>
      </c>
      <c r="D37" s="271" t="s">
        <v>26</v>
      </c>
      <c r="E37" s="271" t="s">
        <v>26</v>
      </c>
      <c r="F37" s="26" t="s">
        <v>26</v>
      </c>
      <c r="G37" s="251"/>
    </row>
    <row r="38" spans="1:7" s="81" customFormat="1" ht="12.75" customHeight="1">
      <c r="A38" s="273" t="s">
        <v>470</v>
      </c>
      <c r="B38" s="270">
        <v>1260</v>
      </c>
      <c r="C38" s="26">
        <v>1642700</v>
      </c>
      <c r="D38" s="271">
        <v>6600</v>
      </c>
      <c r="E38" s="271">
        <v>1540</v>
      </c>
      <c r="F38" s="26">
        <v>1813900</v>
      </c>
      <c r="G38" s="251"/>
    </row>
    <row r="39" spans="1:7" s="81" customFormat="1" ht="24">
      <c r="A39" s="273" t="s">
        <v>329</v>
      </c>
      <c r="B39" s="270">
        <v>100</v>
      </c>
      <c r="C39" s="26">
        <v>1988000</v>
      </c>
      <c r="D39" s="271">
        <v>8000</v>
      </c>
      <c r="E39" s="271">
        <v>150</v>
      </c>
      <c r="F39" s="26">
        <v>2634200</v>
      </c>
      <c r="G39" s="251"/>
    </row>
    <row r="40" spans="1:7" s="81" customFormat="1" ht="12.75" customHeight="1">
      <c r="A40" s="272" t="s">
        <v>330</v>
      </c>
      <c r="B40" s="270">
        <v>270</v>
      </c>
      <c r="C40" s="26" t="s">
        <v>26</v>
      </c>
      <c r="D40" s="271" t="s">
        <v>26</v>
      </c>
      <c r="E40" s="271">
        <v>340</v>
      </c>
      <c r="F40" s="26" t="s">
        <v>26</v>
      </c>
      <c r="G40" s="251"/>
    </row>
    <row r="41" spans="1:7" s="81" customFormat="1" ht="12.75" customHeight="1">
      <c r="A41" s="273" t="s">
        <v>471</v>
      </c>
      <c r="B41" s="270">
        <v>160</v>
      </c>
      <c r="C41" s="26" t="s">
        <v>26</v>
      </c>
      <c r="D41" s="271" t="s">
        <v>26</v>
      </c>
      <c r="E41" s="271">
        <v>210</v>
      </c>
      <c r="F41" s="26" t="s">
        <v>26</v>
      </c>
      <c r="G41" s="251"/>
    </row>
    <row r="42" spans="1:7" s="81" customFormat="1" ht="12.75" customHeight="1">
      <c r="A42" s="273" t="s">
        <v>472</v>
      </c>
      <c r="B42" s="270">
        <v>160</v>
      </c>
      <c r="C42" s="26">
        <v>4800</v>
      </c>
      <c r="D42" s="271">
        <v>0</v>
      </c>
      <c r="E42" s="271">
        <v>210</v>
      </c>
      <c r="F42" s="26">
        <v>16000</v>
      </c>
      <c r="G42" s="251"/>
    </row>
    <row r="43" spans="1:7" s="81" customFormat="1" ht="12.75" customHeight="1">
      <c r="A43" s="273" t="s">
        <v>473</v>
      </c>
      <c r="B43" s="270" t="s">
        <v>26</v>
      </c>
      <c r="C43" s="26" t="s">
        <v>26</v>
      </c>
      <c r="D43" s="271" t="s">
        <v>26</v>
      </c>
      <c r="E43" s="271" t="s">
        <v>26</v>
      </c>
      <c r="F43" s="26" t="s">
        <v>26</v>
      </c>
      <c r="G43" s="251"/>
    </row>
    <row r="44" spans="1:7" s="81" customFormat="1" ht="12.75" customHeight="1">
      <c r="A44" s="276" t="s">
        <v>5</v>
      </c>
      <c r="B44" s="277">
        <v>2690</v>
      </c>
      <c r="C44" s="278">
        <v>38300</v>
      </c>
      <c r="D44" s="278">
        <v>36400</v>
      </c>
      <c r="E44" s="278" t="s">
        <v>332</v>
      </c>
      <c r="F44" s="278" t="s">
        <v>332</v>
      </c>
      <c r="G44" s="252"/>
    </row>
    <row r="45" spans="1:7" s="2" customFormat="1" ht="8.25" customHeight="1">
      <c r="B45" s="18"/>
      <c r="C45" s="18"/>
      <c r="D45" s="18"/>
      <c r="E45" s="18"/>
      <c r="F45" s="18"/>
      <c r="G45" s="81"/>
    </row>
    <row r="46" spans="1:7" ht="11.25" customHeight="1">
      <c r="A46" s="30" t="s">
        <v>175</v>
      </c>
      <c r="B46" s="10"/>
      <c r="C46" s="10"/>
      <c r="D46" s="10"/>
      <c r="E46" s="10"/>
      <c r="F46" s="10"/>
    </row>
    <row r="47" spans="1:7" ht="11.25" customHeight="1">
      <c r="A47" s="81" t="s">
        <v>363</v>
      </c>
      <c r="B47" s="3"/>
      <c r="C47" s="30"/>
      <c r="D47" s="3"/>
      <c r="E47" s="30"/>
    </row>
    <row r="48" spans="1:7" ht="11.25" customHeight="1">
      <c r="A48" s="81" t="s">
        <v>364</v>
      </c>
    </row>
    <row r="49" spans="1:1" ht="11.25" customHeight="1">
      <c r="A49" s="228" t="s">
        <v>365</v>
      </c>
    </row>
    <row r="50" spans="1:1" ht="11.25" customHeight="1">
      <c r="A50" s="228" t="s">
        <v>366</v>
      </c>
    </row>
    <row r="51" spans="1:1" ht="11.25" customHeight="1">
      <c r="A51" s="228" t="s">
        <v>367</v>
      </c>
    </row>
    <row r="52" spans="1:1" ht="11.25" customHeight="1">
      <c r="A52" s="228" t="s">
        <v>368</v>
      </c>
    </row>
    <row r="53" spans="1:1">
      <c r="A53" s="69" t="s">
        <v>369</v>
      </c>
    </row>
  </sheetData>
  <mergeCells count="11">
    <mergeCell ref="F6:G6"/>
    <mergeCell ref="A3:A6"/>
    <mergeCell ref="A1:G1"/>
    <mergeCell ref="B3:D3"/>
    <mergeCell ref="B4:B5"/>
    <mergeCell ref="C4:C5"/>
    <mergeCell ref="D4:D5"/>
    <mergeCell ref="E4:E5"/>
    <mergeCell ref="E3:G3"/>
    <mergeCell ref="F4:G5"/>
    <mergeCell ref="A2:G2"/>
  </mergeCells>
  <conditionalFormatting sqref="A7:G44">
    <cfRule type="expression" dxfId="182" priority="22">
      <formula>MOD(ROW(),2)=0</formula>
    </cfRule>
    <cfRule type="expression" dxfId="181" priority="23">
      <formula>MOD(ROW(),2)=1</formula>
    </cfRule>
    <cfRule type="expression" priority="24">
      <formula>MOD(ROW(),2)=1</formula>
    </cfRule>
  </conditionalFormatting>
  <hyperlinks>
    <hyperlink ref="A2:E2" location="Inhalt!I20" display="Gemeindedaten für 2020 im Download verfügbar - siehe Inhalt" xr:uid="{00000000-0004-0000-0D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7" width="12.85546875" customWidth="1"/>
  </cols>
  <sheetData>
    <row r="1" spans="1:7" ht="28.5" customHeight="1">
      <c r="A1" s="422" t="s">
        <v>464</v>
      </c>
      <c r="B1" s="422"/>
      <c r="C1" s="422"/>
      <c r="D1" s="422"/>
      <c r="E1" s="422"/>
      <c r="F1" s="422"/>
      <c r="G1" s="422"/>
    </row>
    <row r="2" spans="1:7">
      <c r="A2" s="423" t="s">
        <v>452</v>
      </c>
      <c r="B2" s="423"/>
      <c r="C2" s="423"/>
      <c r="D2" s="423"/>
      <c r="E2" s="423"/>
      <c r="F2" s="423"/>
      <c r="G2" s="423"/>
    </row>
  </sheetData>
  <mergeCells count="2"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CB112-ADFA-429D-B48F-2396F1AC453C}">
  <dimension ref="A1:F51"/>
  <sheetViews>
    <sheetView view="pageLayout" zoomScale="90" zoomScaleNormal="100" zoomScalePageLayoutView="90" workbookViewId="0">
      <selection sqref="A1:E1"/>
    </sheetView>
  </sheetViews>
  <sheetFormatPr baseColWidth="10" defaultColWidth="11.42578125" defaultRowHeight="12.75"/>
  <cols>
    <col min="1" max="1" width="49" style="35" customWidth="1"/>
    <col min="2" max="4" width="12.5703125" style="35" customWidth="1"/>
    <col min="5" max="5" width="1.28515625" style="35" customWidth="1"/>
    <col min="6" max="16384" width="11.42578125" style="35"/>
  </cols>
  <sheetData>
    <row r="1" spans="1:6" ht="30" customHeight="1">
      <c r="A1" s="429" t="s">
        <v>519</v>
      </c>
      <c r="B1" s="429"/>
      <c r="C1" s="429"/>
      <c r="D1" s="429"/>
      <c r="E1" s="429"/>
    </row>
    <row r="2" spans="1:6" s="81" customFormat="1" ht="27" customHeight="1">
      <c r="A2" s="434" t="s">
        <v>309</v>
      </c>
      <c r="B2" s="434"/>
      <c r="C2" s="434"/>
      <c r="D2" s="434"/>
      <c r="E2" s="434"/>
      <c r="F2" s="18"/>
    </row>
    <row r="3" spans="1:6" s="81" customFormat="1" ht="21" customHeight="1">
      <c r="A3" s="426" t="s">
        <v>6</v>
      </c>
      <c r="B3" s="432" t="s">
        <v>311</v>
      </c>
      <c r="C3" s="435"/>
      <c r="D3" s="435"/>
      <c r="E3" s="435"/>
    </row>
    <row r="4" spans="1:6" s="81" customFormat="1" ht="24.75" customHeight="1">
      <c r="A4" s="427"/>
      <c r="B4" s="227" t="s">
        <v>7</v>
      </c>
      <c r="C4" s="227" t="s">
        <v>8</v>
      </c>
      <c r="D4" s="436" t="s">
        <v>382</v>
      </c>
      <c r="E4" s="437"/>
    </row>
    <row r="5" spans="1:6" s="81" customFormat="1" ht="12">
      <c r="A5" s="428"/>
      <c r="B5" s="169">
        <v>1</v>
      </c>
      <c r="C5" s="169">
        <v>2</v>
      </c>
      <c r="D5" s="425">
        <v>3</v>
      </c>
      <c r="E5" s="438"/>
    </row>
    <row r="6" spans="1:6" s="81" customFormat="1" ht="12">
      <c r="A6" s="39" t="s">
        <v>0</v>
      </c>
      <c r="B6" s="226" t="s">
        <v>0</v>
      </c>
      <c r="C6" s="18" t="s">
        <v>0</v>
      </c>
      <c r="D6" s="23" t="s">
        <v>0</v>
      </c>
      <c r="E6" s="38"/>
    </row>
    <row r="7" spans="1:6" s="81" customFormat="1" ht="14.1" customHeight="1">
      <c r="A7" s="269" t="s">
        <v>28</v>
      </c>
      <c r="B7" s="270">
        <v>630</v>
      </c>
      <c r="C7" s="26" t="s">
        <v>332</v>
      </c>
      <c r="D7" s="271">
        <v>46500</v>
      </c>
      <c r="E7" s="26"/>
      <c r="F7" s="21"/>
    </row>
    <row r="8" spans="1:6" s="81" customFormat="1" ht="14.1" customHeight="1">
      <c r="A8" s="272" t="s">
        <v>336</v>
      </c>
      <c r="B8" s="270">
        <v>510</v>
      </c>
      <c r="C8" s="26">
        <v>53100</v>
      </c>
      <c r="D8" s="271">
        <v>39600</v>
      </c>
      <c r="E8" s="26"/>
    </row>
    <row r="9" spans="1:6" s="81" customFormat="1" ht="14.1" customHeight="1">
      <c r="A9" s="273" t="s">
        <v>337</v>
      </c>
      <c r="B9" s="270">
        <v>480</v>
      </c>
      <c r="C9" s="26">
        <v>20000</v>
      </c>
      <c r="D9" s="271">
        <v>20000</v>
      </c>
      <c r="E9" s="26"/>
    </row>
    <row r="10" spans="1:6" s="81" customFormat="1" ht="14.1" customHeight="1">
      <c r="A10" s="274" t="s">
        <v>474</v>
      </c>
      <c r="B10" s="270">
        <v>100</v>
      </c>
      <c r="C10" s="26">
        <v>9500</v>
      </c>
      <c r="D10" s="271">
        <v>9500</v>
      </c>
      <c r="E10" s="26"/>
    </row>
    <row r="11" spans="1:6" s="81" customFormat="1" ht="14.1" customHeight="1">
      <c r="A11" s="274" t="s">
        <v>362</v>
      </c>
      <c r="B11" s="270">
        <v>390</v>
      </c>
      <c r="C11" s="26">
        <v>10500</v>
      </c>
      <c r="D11" s="271">
        <v>10500</v>
      </c>
      <c r="E11" s="26"/>
    </row>
    <row r="12" spans="1:6" s="81" customFormat="1" ht="14.1" customHeight="1">
      <c r="A12" s="273" t="s">
        <v>338</v>
      </c>
      <c r="B12" s="270">
        <v>460</v>
      </c>
      <c r="C12" s="26">
        <v>13600</v>
      </c>
      <c r="D12" s="271">
        <v>4100</v>
      </c>
      <c r="E12" s="26"/>
    </row>
    <row r="13" spans="1:6" s="81" customFormat="1" ht="12">
      <c r="A13" s="274" t="s">
        <v>339</v>
      </c>
      <c r="B13" s="270">
        <v>410</v>
      </c>
      <c r="C13" s="26">
        <v>5600</v>
      </c>
      <c r="D13" s="271">
        <v>1700</v>
      </c>
      <c r="E13" s="26"/>
    </row>
    <row r="14" spans="1:6" s="81" customFormat="1" ht="12">
      <c r="A14" s="274" t="s">
        <v>340</v>
      </c>
      <c r="B14" s="270">
        <v>430</v>
      </c>
      <c r="C14" s="26">
        <v>8000</v>
      </c>
      <c r="D14" s="271">
        <v>2400</v>
      </c>
      <c r="E14" s="26"/>
    </row>
    <row r="15" spans="1:6" s="81" customFormat="1" ht="14.1" customHeight="1">
      <c r="A15" s="273" t="s">
        <v>341</v>
      </c>
      <c r="B15" s="270">
        <v>490</v>
      </c>
      <c r="C15" s="26">
        <v>13100</v>
      </c>
      <c r="D15" s="271">
        <v>9100</v>
      </c>
      <c r="E15" s="26"/>
    </row>
    <row r="16" spans="1:6" s="81" customFormat="1" ht="12">
      <c r="A16" s="274" t="s">
        <v>342</v>
      </c>
      <c r="B16" s="270">
        <v>330</v>
      </c>
      <c r="C16" s="26">
        <v>5300</v>
      </c>
      <c r="D16" s="271">
        <v>3700</v>
      </c>
      <c r="E16" s="26"/>
    </row>
    <row r="17" spans="1:5" s="81" customFormat="1" ht="24">
      <c r="A17" s="274" t="s">
        <v>343</v>
      </c>
      <c r="B17" s="270">
        <v>460</v>
      </c>
      <c r="C17" s="26">
        <v>7700</v>
      </c>
      <c r="D17" s="271">
        <v>5400</v>
      </c>
      <c r="E17" s="26"/>
    </row>
    <row r="18" spans="1:5" s="81" customFormat="1" ht="17.100000000000001" customHeight="1">
      <c r="A18" s="273" t="s">
        <v>344</v>
      </c>
      <c r="B18" s="270">
        <v>470</v>
      </c>
      <c r="C18" s="26">
        <v>6500</v>
      </c>
      <c r="D18" s="271">
        <v>6500</v>
      </c>
      <c r="E18" s="26"/>
    </row>
    <row r="19" spans="1:5" s="81" customFormat="1" ht="14.25" customHeight="1">
      <c r="A19" s="274" t="s">
        <v>345</v>
      </c>
      <c r="B19" s="270">
        <v>350</v>
      </c>
      <c r="C19" s="26">
        <v>2700</v>
      </c>
      <c r="D19" s="271">
        <v>2700</v>
      </c>
      <c r="E19" s="26"/>
    </row>
    <row r="20" spans="1:5" s="81" customFormat="1" ht="14.25" customHeight="1">
      <c r="A20" s="274" t="s">
        <v>346</v>
      </c>
      <c r="B20" s="270">
        <v>400</v>
      </c>
      <c r="C20" s="26">
        <v>3700</v>
      </c>
      <c r="D20" s="271">
        <v>3700</v>
      </c>
      <c r="E20" s="26"/>
    </row>
    <row r="21" spans="1:5" s="81" customFormat="1" ht="14.1" customHeight="1">
      <c r="A21" s="272" t="s">
        <v>347</v>
      </c>
      <c r="B21" s="270">
        <v>90</v>
      </c>
      <c r="C21" s="26">
        <v>25500</v>
      </c>
      <c r="D21" s="271">
        <v>2600</v>
      </c>
      <c r="E21" s="26"/>
    </row>
    <row r="22" spans="1:5" s="81" customFormat="1" ht="14.1" customHeight="1">
      <c r="A22" s="273" t="s">
        <v>348</v>
      </c>
      <c r="B22" s="270" t="s">
        <v>26</v>
      </c>
      <c r="C22" s="26">
        <v>7900</v>
      </c>
      <c r="D22" s="271">
        <v>200</v>
      </c>
      <c r="E22" s="26"/>
    </row>
    <row r="23" spans="1:5" s="81" customFormat="1" ht="14.1" customHeight="1">
      <c r="A23" s="273" t="s">
        <v>349</v>
      </c>
      <c r="B23" s="270" t="s">
        <v>26</v>
      </c>
      <c r="C23" s="26">
        <v>1800</v>
      </c>
      <c r="D23" s="271">
        <v>500</v>
      </c>
      <c r="E23" s="26"/>
    </row>
    <row r="24" spans="1:5" s="81" customFormat="1" ht="14.1" customHeight="1">
      <c r="A24" s="273" t="s">
        <v>475</v>
      </c>
      <c r="B24" s="270">
        <v>90</v>
      </c>
      <c r="C24" s="26">
        <v>15900</v>
      </c>
      <c r="D24" s="271">
        <v>1900</v>
      </c>
      <c r="E24" s="26"/>
    </row>
    <row r="25" spans="1:5" s="81" customFormat="1" ht="14.1" customHeight="1">
      <c r="A25" s="272" t="s">
        <v>350</v>
      </c>
      <c r="B25" s="270">
        <v>150</v>
      </c>
      <c r="C25" s="26">
        <v>21000</v>
      </c>
      <c r="D25" s="271">
        <v>1700</v>
      </c>
      <c r="E25" s="26"/>
    </row>
    <row r="26" spans="1:5" s="81" customFormat="1" ht="14.1" customHeight="1">
      <c r="A26" s="273" t="s">
        <v>351</v>
      </c>
      <c r="B26" s="270">
        <v>80</v>
      </c>
      <c r="C26" s="26" t="s">
        <v>26</v>
      </c>
      <c r="D26" s="271" t="s">
        <v>26</v>
      </c>
      <c r="E26" s="26"/>
    </row>
    <row r="27" spans="1:5" s="81" customFormat="1" ht="14.1" customHeight="1">
      <c r="A27" s="273" t="s">
        <v>476</v>
      </c>
      <c r="B27" s="270">
        <v>140</v>
      </c>
      <c r="C27" s="26">
        <v>12500</v>
      </c>
      <c r="D27" s="271">
        <v>1200</v>
      </c>
      <c r="E27" s="26"/>
    </row>
    <row r="28" spans="1:5" s="81" customFormat="1" ht="14.1" customHeight="1">
      <c r="A28" s="274" t="s">
        <v>352</v>
      </c>
      <c r="B28" s="270" t="s">
        <v>36</v>
      </c>
      <c r="C28" s="26" t="s">
        <v>36</v>
      </c>
      <c r="D28" s="271" t="s">
        <v>36</v>
      </c>
      <c r="E28" s="26"/>
    </row>
    <row r="29" spans="1:5" s="81" customFormat="1" ht="14.1" customHeight="1">
      <c r="A29" s="274" t="s">
        <v>353</v>
      </c>
      <c r="B29" s="270">
        <v>140</v>
      </c>
      <c r="C29" s="26">
        <v>12500</v>
      </c>
      <c r="D29" s="271">
        <v>1200</v>
      </c>
      <c r="E29" s="26"/>
    </row>
    <row r="30" spans="1:5" s="81" customFormat="1" ht="12">
      <c r="A30" s="273" t="s">
        <v>354</v>
      </c>
      <c r="B30" s="270">
        <v>80</v>
      </c>
      <c r="C30" s="26" t="s">
        <v>26</v>
      </c>
      <c r="D30" s="271" t="s">
        <v>26</v>
      </c>
      <c r="E30" s="26"/>
    </row>
    <row r="31" spans="1:5" s="81" customFormat="1" ht="14.1" customHeight="1">
      <c r="A31" s="272" t="s">
        <v>355</v>
      </c>
      <c r="B31" s="270" t="s">
        <v>26</v>
      </c>
      <c r="C31" s="26" t="s">
        <v>26</v>
      </c>
      <c r="D31" s="271" t="s">
        <v>26</v>
      </c>
      <c r="E31" s="26"/>
    </row>
    <row r="32" spans="1:5" s="81" customFormat="1" ht="14.1" customHeight="1">
      <c r="A32" s="273" t="s">
        <v>477</v>
      </c>
      <c r="B32" s="270" t="s">
        <v>26</v>
      </c>
      <c r="C32" s="26" t="s">
        <v>26</v>
      </c>
      <c r="D32" s="271" t="s">
        <v>26</v>
      </c>
      <c r="E32" s="26"/>
    </row>
    <row r="33" spans="1:5" s="81" customFormat="1" ht="14.1" customHeight="1">
      <c r="A33" s="273" t="s">
        <v>356</v>
      </c>
      <c r="B33" s="270" t="s">
        <v>26</v>
      </c>
      <c r="C33" s="26" t="s">
        <v>26</v>
      </c>
      <c r="D33" s="271" t="s">
        <v>26</v>
      </c>
      <c r="E33" s="26"/>
    </row>
    <row r="34" spans="1:5" s="81" customFormat="1" ht="14.1" customHeight="1">
      <c r="A34" s="272" t="s">
        <v>357</v>
      </c>
      <c r="B34" s="270">
        <v>180</v>
      </c>
      <c r="C34" s="26">
        <v>260300</v>
      </c>
      <c r="D34" s="271">
        <v>1000</v>
      </c>
      <c r="E34" s="26"/>
    </row>
    <row r="35" spans="1:5" s="81" customFormat="1" ht="14.1" customHeight="1">
      <c r="A35" s="273" t="s">
        <v>358</v>
      </c>
      <c r="B35" s="270">
        <v>170</v>
      </c>
      <c r="C35" s="26">
        <v>256200</v>
      </c>
      <c r="D35" s="271">
        <v>1000</v>
      </c>
      <c r="E35" s="26"/>
    </row>
    <row r="36" spans="1:5" s="81" customFormat="1" ht="14.1" customHeight="1">
      <c r="A36" s="275" t="s">
        <v>478</v>
      </c>
      <c r="B36" s="270" t="s">
        <v>26</v>
      </c>
      <c r="C36" s="26" t="s">
        <v>26</v>
      </c>
      <c r="D36" s="271" t="s">
        <v>26</v>
      </c>
      <c r="E36" s="26"/>
    </row>
    <row r="37" spans="1:5" s="81" customFormat="1" ht="14.1" customHeight="1">
      <c r="A37" s="273" t="s">
        <v>479</v>
      </c>
      <c r="B37" s="270">
        <v>160</v>
      </c>
      <c r="C37" s="26">
        <v>147200</v>
      </c>
      <c r="D37" s="271">
        <v>600</v>
      </c>
      <c r="E37" s="26"/>
    </row>
    <row r="38" spans="1:5" s="81" customFormat="1" ht="14.1" customHeight="1">
      <c r="A38" s="273" t="s">
        <v>359</v>
      </c>
      <c r="B38" s="270" t="s">
        <v>26</v>
      </c>
      <c r="C38" s="26" t="s">
        <v>26</v>
      </c>
      <c r="D38" s="271" t="s">
        <v>26</v>
      </c>
      <c r="E38" s="26"/>
    </row>
    <row r="39" spans="1:5" s="81" customFormat="1" ht="14.1" customHeight="1">
      <c r="A39" s="272" t="s">
        <v>360</v>
      </c>
      <c r="B39" s="270" t="s">
        <v>26</v>
      </c>
      <c r="C39" s="26">
        <v>4100</v>
      </c>
      <c r="D39" s="271">
        <v>0</v>
      </c>
      <c r="E39" s="26"/>
    </row>
    <row r="40" spans="1:5" s="81" customFormat="1" ht="14.1" customHeight="1">
      <c r="A40" s="273" t="s">
        <v>480</v>
      </c>
      <c r="B40" s="270" t="s">
        <v>26</v>
      </c>
      <c r="C40" s="26">
        <v>1300</v>
      </c>
      <c r="D40" s="271">
        <v>0</v>
      </c>
      <c r="E40" s="26"/>
    </row>
    <row r="41" spans="1:5" s="81" customFormat="1" ht="14.1" customHeight="1">
      <c r="A41" s="273" t="s">
        <v>481</v>
      </c>
      <c r="B41" s="270" t="s">
        <v>26</v>
      </c>
      <c r="C41" s="26">
        <v>2800</v>
      </c>
      <c r="D41" s="271">
        <v>0</v>
      </c>
      <c r="E41" s="26"/>
    </row>
    <row r="42" spans="1:5" s="81" customFormat="1" ht="14.1" customHeight="1">
      <c r="A42" s="273" t="s">
        <v>482</v>
      </c>
      <c r="B42" s="270" t="s">
        <v>26</v>
      </c>
      <c r="C42" s="26" t="s">
        <v>26</v>
      </c>
      <c r="D42" s="271" t="s">
        <v>26</v>
      </c>
      <c r="E42" s="26"/>
    </row>
    <row r="43" spans="1:5" s="81" customFormat="1" ht="14.1" customHeight="1">
      <c r="A43" s="276" t="s">
        <v>361</v>
      </c>
      <c r="B43" s="277">
        <v>180</v>
      </c>
      <c r="C43" s="278">
        <v>1600</v>
      </c>
      <c r="D43" s="278">
        <v>1500</v>
      </c>
      <c r="E43" s="68"/>
    </row>
    <row r="44" spans="1:5" s="81" customFormat="1" ht="11.25" customHeight="1">
      <c r="B44" s="18"/>
      <c r="C44" s="18"/>
      <c r="D44" s="18"/>
    </row>
    <row r="45" spans="1:5" ht="11.25" customHeight="1">
      <c r="A45" s="81" t="s">
        <v>370</v>
      </c>
      <c r="B45" s="30"/>
      <c r="C45" s="30"/>
      <c r="D45" s="30"/>
    </row>
    <row r="46" spans="1:5" ht="11.25" customHeight="1">
      <c r="A46" s="81" t="s">
        <v>371</v>
      </c>
    </row>
    <row r="47" spans="1:5" ht="11.25" customHeight="1">
      <c r="A47" s="228" t="s">
        <v>499</v>
      </c>
    </row>
    <row r="48" spans="1:5" ht="11.25" customHeight="1">
      <c r="A48" s="228" t="s">
        <v>372</v>
      </c>
    </row>
    <row r="49" spans="1:1" ht="11.25" customHeight="1">
      <c r="A49" s="228" t="s">
        <v>373</v>
      </c>
    </row>
    <row r="50" spans="1:1" ht="11.25" customHeight="1">
      <c r="A50" s="228" t="s">
        <v>374</v>
      </c>
    </row>
    <row r="51" spans="1:1" ht="11.25" customHeight="1">
      <c r="A51" s="69" t="s">
        <v>369</v>
      </c>
    </row>
  </sheetData>
  <mergeCells count="6">
    <mergeCell ref="B3:E3"/>
    <mergeCell ref="D4:E4"/>
    <mergeCell ref="D5:E5"/>
    <mergeCell ref="A1:E1"/>
    <mergeCell ref="A3:A5"/>
    <mergeCell ref="A2:E2"/>
  </mergeCells>
  <conditionalFormatting sqref="A6:E43">
    <cfRule type="expression" dxfId="180" priority="1">
      <formula>MOD(ROW(),2)=0</formula>
    </cfRule>
    <cfRule type="expression" priority="2">
      <formula>MOD(ROW(),2)=0</formula>
    </cfRule>
    <cfRule type="expression" dxfId="179" priority="3">
      <formula>MOD(ROW(),2)=1</formula>
    </cfRule>
    <cfRule type="expression" dxfId="178" priority="4">
      <formula>MOD(ROW(),2)=0</formula>
    </cfRule>
    <cfRule type="expression" dxfId="177" priority="5">
      <formula>MOD(ROW(),2)=1</formula>
    </cfRule>
    <cfRule type="expression" priority="6">
      <formula>MOD(ROW(),2)=1</formula>
    </cfRule>
  </conditionalFormatting>
  <hyperlinks>
    <hyperlink ref="A2:D2" location="Inhalt!I20" display="Gemeindedaten für 2020 im Download verfügbar - siehe Inhalt" xr:uid="{FD7DB39D-315D-4ADB-8E08-6939CFAC25BB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86"/>
  <sheetViews>
    <sheetView view="pageLayout" zoomScaleNormal="100" zoomScaleSheetLayoutView="40" workbookViewId="0">
      <selection sqref="A1:G1"/>
    </sheetView>
  </sheetViews>
  <sheetFormatPr baseColWidth="10" defaultColWidth="11.42578125" defaultRowHeight="12"/>
  <cols>
    <col min="1" max="1" width="15.5703125" style="316" customWidth="1"/>
    <col min="2" max="2" width="7.5703125" style="314" customWidth="1"/>
    <col min="3" max="3" width="6.7109375" style="316" customWidth="1"/>
    <col min="4" max="4" width="14.5703125" style="65" customWidth="1"/>
    <col min="5" max="5" width="20.140625" style="326" customWidth="1"/>
    <col min="6" max="6" width="8.28515625" style="290" customWidth="1"/>
    <col min="7" max="7" width="17.85546875" style="65" customWidth="1"/>
    <col min="8" max="8" width="35.140625" style="65" customWidth="1"/>
    <col min="9" max="16384" width="11.42578125" style="65"/>
  </cols>
  <sheetData>
    <row r="1" spans="1:7" s="297" customFormat="1" ht="41.25" customHeight="1">
      <c r="A1" s="443" t="s">
        <v>515</v>
      </c>
      <c r="B1" s="443"/>
      <c r="C1" s="443"/>
      <c r="D1" s="443"/>
      <c r="E1" s="443"/>
      <c r="F1" s="443"/>
      <c r="G1" s="443"/>
    </row>
    <row r="2" spans="1:7" s="297" customFormat="1" ht="8.25" customHeight="1">
      <c r="A2" s="298"/>
      <c r="B2" s="298"/>
      <c r="C2" s="298"/>
      <c r="D2" s="298"/>
      <c r="E2" s="299"/>
      <c r="F2" s="300"/>
      <c r="G2" s="301"/>
    </row>
    <row r="3" spans="1:7" ht="27.75" customHeight="1">
      <c r="A3" s="444" t="s">
        <v>158</v>
      </c>
      <c r="B3" s="444"/>
      <c r="C3" s="444"/>
      <c r="D3" s="445"/>
      <c r="E3" s="302" t="s">
        <v>7</v>
      </c>
      <c r="F3" s="450" t="s">
        <v>149</v>
      </c>
      <c r="G3" s="451"/>
    </row>
    <row r="4" spans="1:7">
      <c r="A4" s="446"/>
      <c r="B4" s="446"/>
      <c r="C4" s="446"/>
      <c r="D4" s="447"/>
      <c r="E4" s="452" t="s">
        <v>9</v>
      </c>
      <c r="F4" s="453"/>
      <c r="G4" s="453"/>
    </row>
    <row r="5" spans="1:7">
      <c r="A5" s="448"/>
      <c r="B5" s="448"/>
      <c r="C5" s="448"/>
      <c r="D5" s="449"/>
      <c r="E5" s="302" t="s">
        <v>11</v>
      </c>
      <c r="F5" s="454" t="s">
        <v>12</v>
      </c>
      <c r="G5" s="455"/>
    </row>
    <row r="6" spans="1:7" s="52" customFormat="1" ht="12.75" customHeight="1">
      <c r="A6" s="70" t="s">
        <v>0</v>
      </c>
      <c r="B6" s="303"/>
      <c r="C6" s="70"/>
      <c r="E6" s="304" t="s">
        <v>0</v>
      </c>
      <c r="F6" s="305" t="s">
        <v>0</v>
      </c>
      <c r="G6" s="306"/>
    </row>
    <row r="7" spans="1:7" s="307" customFormat="1" ht="12.75" customHeight="1">
      <c r="A7" s="74"/>
      <c r="B7" s="93"/>
      <c r="C7" s="74"/>
      <c r="D7" s="92"/>
      <c r="E7" s="439" t="s">
        <v>150</v>
      </c>
      <c r="F7" s="440"/>
      <c r="G7" s="440"/>
    </row>
    <row r="8" spans="1:7" ht="12.75" customHeight="1">
      <c r="A8" s="308">
        <v>1</v>
      </c>
      <c r="B8" s="309" t="s">
        <v>36</v>
      </c>
      <c r="C8" s="308">
        <v>9</v>
      </c>
      <c r="D8" s="310"/>
      <c r="E8" s="285" t="s">
        <v>26</v>
      </c>
      <c r="F8" s="286" t="s">
        <v>26</v>
      </c>
      <c r="G8" s="73"/>
    </row>
    <row r="9" spans="1:7" ht="12.75" customHeight="1">
      <c r="A9" s="308">
        <v>10</v>
      </c>
      <c r="B9" s="309" t="s">
        <v>36</v>
      </c>
      <c r="C9" s="308">
        <v>19</v>
      </c>
      <c r="D9" s="310"/>
      <c r="E9" s="285" t="s">
        <v>26</v>
      </c>
      <c r="F9" s="286" t="s">
        <v>26</v>
      </c>
      <c r="G9" s="73"/>
    </row>
    <row r="10" spans="1:7" ht="12.75" customHeight="1">
      <c r="A10" s="308">
        <v>20</v>
      </c>
      <c r="B10" s="309" t="s">
        <v>36</v>
      </c>
      <c r="C10" s="308">
        <v>49</v>
      </c>
      <c r="D10" s="310"/>
      <c r="E10" s="285">
        <v>120</v>
      </c>
      <c r="F10" s="286">
        <v>4100</v>
      </c>
      <c r="G10" s="73"/>
    </row>
    <row r="11" spans="1:7" ht="12.75" customHeight="1">
      <c r="A11" s="308">
        <v>50</v>
      </c>
      <c r="B11" s="309" t="s">
        <v>36</v>
      </c>
      <c r="C11" s="308">
        <v>99</v>
      </c>
      <c r="D11" s="310"/>
      <c r="E11" s="285">
        <v>110</v>
      </c>
      <c r="F11" s="286">
        <v>8300</v>
      </c>
      <c r="G11" s="73"/>
    </row>
    <row r="12" spans="1:7" ht="12.75" customHeight="1">
      <c r="A12" s="308">
        <v>100</v>
      </c>
      <c r="B12" s="309" t="s">
        <v>36</v>
      </c>
      <c r="C12" s="308">
        <v>199</v>
      </c>
      <c r="D12" s="310"/>
      <c r="E12" s="285">
        <v>100</v>
      </c>
      <c r="F12" s="286">
        <v>14400</v>
      </c>
      <c r="G12" s="73"/>
    </row>
    <row r="13" spans="1:7" s="307" customFormat="1" ht="12.75" customHeight="1">
      <c r="A13" s="74">
        <v>200</v>
      </c>
      <c r="B13" s="93" t="s">
        <v>38</v>
      </c>
      <c r="C13" s="74" t="s">
        <v>37</v>
      </c>
      <c r="D13" s="92"/>
      <c r="E13" s="285">
        <v>60</v>
      </c>
      <c r="F13" s="286">
        <v>25100</v>
      </c>
      <c r="G13" s="73"/>
    </row>
    <row r="14" spans="1:7" ht="12.75" customHeight="1">
      <c r="A14" s="311"/>
      <c r="B14" s="312" t="s">
        <v>32</v>
      </c>
      <c r="C14" s="311"/>
      <c r="D14" s="313"/>
      <c r="E14" s="287">
        <v>510</v>
      </c>
      <c r="F14" s="283">
        <v>53100</v>
      </c>
      <c r="G14" s="293"/>
    </row>
    <row r="15" spans="1:7" ht="12.75" customHeight="1">
      <c r="A15" s="308"/>
      <c r="C15" s="308"/>
      <c r="D15" s="310"/>
      <c r="E15" s="285"/>
      <c r="F15" s="286"/>
      <c r="G15" s="73"/>
    </row>
    <row r="16" spans="1:7" ht="12.75" customHeight="1">
      <c r="A16" s="74"/>
      <c r="B16" s="93"/>
      <c r="C16" s="74"/>
      <c r="D16" s="92"/>
      <c r="E16" s="439" t="s">
        <v>151</v>
      </c>
      <c r="F16" s="440"/>
      <c r="G16" s="440"/>
    </row>
    <row r="17" spans="1:7" ht="12.75" customHeight="1">
      <c r="A17" s="308">
        <v>1</v>
      </c>
      <c r="B17" s="309" t="s">
        <v>36</v>
      </c>
      <c r="C17" s="308">
        <v>9</v>
      </c>
      <c r="D17" s="310"/>
      <c r="E17" s="285" t="s">
        <v>26</v>
      </c>
      <c r="F17" s="286" t="s">
        <v>26</v>
      </c>
      <c r="G17" s="73"/>
    </row>
    <row r="18" spans="1:7" ht="12.75" customHeight="1">
      <c r="A18" s="308">
        <v>10</v>
      </c>
      <c r="B18" s="309" t="s">
        <v>36</v>
      </c>
      <c r="C18" s="308">
        <v>19</v>
      </c>
      <c r="D18" s="310"/>
      <c r="E18" s="285" t="s">
        <v>36</v>
      </c>
      <c r="F18" s="286" t="s">
        <v>36</v>
      </c>
      <c r="G18" s="73"/>
    </row>
    <row r="19" spans="1:7" s="307" customFormat="1" ht="12.75" customHeight="1">
      <c r="A19" s="74">
        <v>20</v>
      </c>
      <c r="B19" s="93" t="s">
        <v>36</v>
      </c>
      <c r="C19" s="74">
        <v>49</v>
      </c>
      <c r="D19" s="92"/>
      <c r="E19" s="285">
        <v>20</v>
      </c>
      <c r="F19" s="286">
        <v>600</v>
      </c>
      <c r="G19" s="73"/>
    </row>
    <row r="20" spans="1:7" ht="12.75" customHeight="1">
      <c r="A20" s="308">
        <v>50</v>
      </c>
      <c r="B20" s="309" t="s">
        <v>36</v>
      </c>
      <c r="C20" s="308">
        <v>99</v>
      </c>
      <c r="D20" s="310"/>
      <c r="E20" s="285">
        <v>50</v>
      </c>
      <c r="F20" s="286">
        <v>3800</v>
      </c>
      <c r="G20" s="73"/>
    </row>
    <row r="21" spans="1:7" ht="12.75" customHeight="1">
      <c r="A21" s="308">
        <v>100</v>
      </c>
      <c r="B21" s="309" t="s">
        <v>36</v>
      </c>
      <c r="C21" s="308">
        <v>199</v>
      </c>
      <c r="D21" s="310"/>
      <c r="E21" s="285">
        <v>20</v>
      </c>
      <c r="F21" s="286">
        <v>3300</v>
      </c>
      <c r="G21" s="73"/>
    </row>
    <row r="22" spans="1:7" ht="12.75" customHeight="1">
      <c r="A22" s="308">
        <v>200</v>
      </c>
      <c r="B22" s="309" t="s">
        <v>38</v>
      </c>
      <c r="C22" s="308" t="s">
        <v>37</v>
      </c>
      <c r="D22" s="310"/>
      <c r="E22" s="285">
        <v>10</v>
      </c>
      <c r="F22" s="286">
        <v>1700</v>
      </c>
      <c r="G22" s="73"/>
    </row>
    <row r="23" spans="1:7" ht="12.75" customHeight="1">
      <c r="A23" s="311"/>
      <c r="B23" s="312" t="s">
        <v>32</v>
      </c>
      <c r="C23" s="311"/>
      <c r="D23" s="313"/>
      <c r="E23" s="287">
        <v>100</v>
      </c>
      <c r="F23" s="283">
        <v>9500</v>
      </c>
      <c r="G23" s="73"/>
    </row>
    <row r="24" spans="1:7" ht="12.75" customHeight="1">
      <c r="A24" s="308"/>
      <c r="C24" s="308"/>
      <c r="D24" s="310"/>
      <c r="E24" s="285"/>
      <c r="F24" s="286"/>
      <c r="G24" s="73"/>
    </row>
    <row r="25" spans="1:7" ht="12.75" customHeight="1">
      <c r="A25" s="74"/>
      <c r="B25" s="93"/>
      <c r="C25" s="74"/>
      <c r="D25" s="92"/>
      <c r="E25" s="439" t="s">
        <v>420</v>
      </c>
      <c r="F25" s="440"/>
      <c r="G25" s="440"/>
    </row>
    <row r="26" spans="1:7" s="307" customFormat="1" ht="12.75" customHeight="1">
      <c r="A26" s="308">
        <v>1</v>
      </c>
      <c r="B26" s="309" t="s">
        <v>36</v>
      </c>
      <c r="C26" s="308">
        <v>9</v>
      </c>
      <c r="D26" s="310"/>
      <c r="E26" s="285">
        <v>130</v>
      </c>
      <c r="F26" s="286">
        <v>600</v>
      </c>
      <c r="G26" s="73"/>
    </row>
    <row r="27" spans="1:7" ht="12.75" customHeight="1">
      <c r="A27" s="308">
        <v>10</v>
      </c>
      <c r="B27" s="309" t="s">
        <v>36</v>
      </c>
      <c r="C27" s="308">
        <v>19</v>
      </c>
      <c r="D27" s="310"/>
      <c r="E27" s="285" t="s">
        <v>26</v>
      </c>
      <c r="F27" s="286" t="s">
        <v>26</v>
      </c>
      <c r="G27" s="73"/>
    </row>
    <row r="28" spans="1:7" ht="12.75" customHeight="1">
      <c r="A28" s="74">
        <v>20</v>
      </c>
      <c r="B28" s="93" t="s">
        <v>36</v>
      </c>
      <c r="C28" s="74">
        <v>49</v>
      </c>
      <c r="D28" s="92"/>
      <c r="E28" s="285">
        <v>120</v>
      </c>
      <c r="F28" s="286">
        <v>3700</v>
      </c>
      <c r="G28" s="73"/>
    </row>
    <row r="29" spans="1:7" ht="12.75" customHeight="1">
      <c r="A29" s="308">
        <v>50</v>
      </c>
      <c r="B29" s="309" t="s">
        <v>36</v>
      </c>
      <c r="C29" s="308">
        <v>99</v>
      </c>
      <c r="D29" s="310"/>
      <c r="E29" s="285">
        <v>30</v>
      </c>
      <c r="F29" s="286">
        <v>1900</v>
      </c>
      <c r="G29" s="73"/>
    </row>
    <row r="30" spans="1:7" ht="12.75" customHeight="1">
      <c r="A30" s="308">
        <v>100</v>
      </c>
      <c r="B30" s="309" t="s">
        <v>36</v>
      </c>
      <c r="C30" s="308">
        <v>199</v>
      </c>
      <c r="D30" s="310"/>
      <c r="E30" s="285">
        <v>10</v>
      </c>
      <c r="F30" s="286">
        <v>1300</v>
      </c>
      <c r="G30" s="73"/>
    </row>
    <row r="31" spans="1:7" ht="12.75" customHeight="1">
      <c r="A31" s="308">
        <v>200</v>
      </c>
      <c r="B31" s="309" t="s">
        <v>38</v>
      </c>
      <c r="C31" s="308" t="s">
        <v>37</v>
      </c>
      <c r="D31" s="310"/>
      <c r="E31" s="285">
        <v>10</v>
      </c>
      <c r="F31" s="286">
        <v>1600</v>
      </c>
      <c r="G31" s="73"/>
    </row>
    <row r="32" spans="1:7" s="307" customFormat="1" ht="12.75" customHeight="1">
      <c r="A32" s="311"/>
      <c r="B32" s="312" t="s">
        <v>32</v>
      </c>
      <c r="C32" s="311"/>
      <c r="D32" s="313"/>
      <c r="E32" s="287">
        <v>390</v>
      </c>
      <c r="F32" s="283">
        <v>10500</v>
      </c>
      <c r="G32" s="73"/>
    </row>
    <row r="33" spans="1:7" s="307" customFormat="1" ht="12.75" customHeight="1">
      <c r="A33" s="308"/>
      <c r="B33" s="314"/>
      <c r="C33" s="308"/>
      <c r="D33" s="310"/>
      <c r="E33" s="285"/>
      <c r="F33" s="286"/>
      <c r="G33" s="73"/>
    </row>
    <row r="34" spans="1:7" ht="12.75" customHeight="1">
      <c r="A34" s="308"/>
      <c r="B34" s="309"/>
      <c r="C34" s="308"/>
      <c r="D34" s="310"/>
      <c r="E34" s="439" t="s">
        <v>152</v>
      </c>
      <c r="F34" s="440"/>
      <c r="G34" s="440"/>
    </row>
    <row r="35" spans="1:7" ht="12.75" customHeight="1">
      <c r="A35" s="74">
        <v>1</v>
      </c>
      <c r="B35" s="93" t="s">
        <v>36</v>
      </c>
      <c r="C35" s="74">
        <v>49</v>
      </c>
      <c r="D35" s="92"/>
      <c r="E35" s="285" t="s">
        <v>26</v>
      </c>
      <c r="F35" s="286">
        <v>400</v>
      </c>
      <c r="G35" s="73"/>
    </row>
    <row r="36" spans="1:7" ht="12.75" customHeight="1">
      <c r="A36" s="308">
        <v>50</v>
      </c>
      <c r="B36" s="309" t="s">
        <v>36</v>
      </c>
      <c r="C36" s="308">
        <v>99</v>
      </c>
      <c r="D36" s="310"/>
      <c r="E36" s="285" t="s">
        <v>26</v>
      </c>
      <c r="F36" s="283" t="s">
        <v>26</v>
      </c>
      <c r="G36" s="73"/>
    </row>
    <row r="37" spans="1:7" ht="12.75" customHeight="1">
      <c r="A37" s="308">
        <v>100</v>
      </c>
      <c r="B37" s="309" t="s">
        <v>36</v>
      </c>
      <c r="C37" s="308">
        <v>399</v>
      </c>
      <c r="D37" s="310"/>
      <c r="E37" s="285" t="s">
        <v>26</v>
      </c>
      <c r="F37" s="286" t="s">
        <v>26</v>
      </c>
      <c r="G37" s="73"/>
    </row>
    <row r="38" spans="1:7" ht="12.75" customHeight="1">
      <c r="A38" s="308">
        <v>400</v>
      </c>
      <c r="B38" s="309" t="s">
        <v>36</v>
      </c>
      <c r="C38" s="308">
        <v>999</v>
      </c>
      <c r="D38" s="310"/>
      <c r="E38" s="285">
        <v>10</v>
      </c>
      <c r="F38" s="286">
        <v>6200</v>
      </c>
      <c r="G38" s="73"/>
    </row>
    <row r="39" spans="1:7" ht="12.75" customHeight="1">
      <c r="A39" s="315">
        <v>1000</v>
      </c>
      <c r="B39" s="309" t="s">
        <v>36</v>
      </c>
      <c r="C39" s="315">
        <v>1999</v>
      </c>
      <c r="D39" s="310"/>
      <c r="E39" s="285" t="s">
        <v>26</v>
      </c>
      <c r="F39" s="286" t="s">
        <v>26</v>
      </c>
      <c r="G39" s="73"/>
    </row>
    <row r="40" spans="1:7" ht="12.75" customHeight="1">
      <c r="A40" s="315">
        <v>2000</v>
      </c>
      <c r="B40" s="309" t="s">
        <v>38</v>
      </c>
      <c r="C40" s="308" t="s">
        <v>37</v>
      </c>
      <c r="D40" s="310"/>
      <c r="E40" s="285">
        <v>0</v>
      </c>
      <c r="F40" s="286">
        <v>9600</v>
      </c>
      <c r="G40" s="73"/>
    </row>
    <row r="41" spans="1:7" ht="12.75" customHeight="1">
      <c r="A41" s="74"/>
      <c r="B41" s="294" t="s">
        <v>32</v>
      </c>
      <c r="C41" s="295"/>
      <c r="D41" s="296"/>
      <c r="E41" s="287">
        <v>90</v>
      </c>
      <c r="F41" s="283">
        <v>25500</v>
      </c>
      <c r="G41" s="73"/>
    </row>
    <row r="42" spans="1:7" ht="12.75" customHeight="1">
      <c r="A42" s="74"/>
      <c r="B42" s="95"/>
      <c r="C42" s="74"/>
      <c r="D42" s="92"/>
      <c r="E42" s="285"/>
      <c r="F42" s="286"/>
      <c r="G42" s="73"/>
    </row>
    <row r="43" spans="1:7" ht="12.75" customHeight="1">
      <c r="E43" s="439" t="s">
        <v>153</v>
      </c>
      <c r="F43" s="440"/>
      <c r="G43" s="440"/>
    </row>
    <row r="44" spans="1:7" ht="12.75" customHeight="1">
      <c r="A44" s="70">
        <v>1</v>
      </c>
      <c r="B44" s="303" t="s">
        <v>36</v>
      </c>
      <c r="C44" s="70">
        <v>19</v>
      </c>
      <c r="D44" s="52"/>
      <c r="E44" s="285">
        <v>70</v>
      </c>
      <c r="F44" s="286" t="s">
        <v>26</v>
      </c>
      <c r="G44" s="73"/>
    </row>
    <row r="45" spans="1:7" ht="12.75" customHeight="1">
      <c r="A45" s="70">
        <v>20</v>
      </c>
      <c r="B45" s="303" t="s">
        <v>36</v>
      </c>
      <c r="C45" s="70">
        <v>49</v>
      </c>
      <c r="D45" s="52"/>
      <c r="E45" s="285" t="s">
        <v>26</v>
      </c>
      <c r="F45" s="286" t="s">
        <v>26</v>
      </c>
      <c r="G45" s="73"/>
    </row>
    <row r="46" spans="1:7" ht="12.75" customHeight="1">
      <c r="A46" s="315">
        <v>50</v>
      </c>
      <c r="B46" s="317" t="s">
        <v>36</v>
      </c>
      <c r="C46" s="315">
        <v>99</v>
      </c>
      <c r="D46" s="318"/>
      <c r="E46" s="285" t="s">
        <v>26</v>
      </c>
      <c r="F46" s="286" t="s">
        <v>26</v>
      </c>
      <c r="G46" s="73"/>
    </row>
    <row r="47" spans="1:7" ht="12.75" customHeight="1">
      <c r="A47" s="315">
        <v>100</v>
      </c>
      <c r="B47" s="317" t="s">
        <v>38</v>
      </c>
      <c r="C47" s="315" t="s">
        <v>37</v>
      </c>
      <c r="D47" s="318"/>
      <c r="E47" s="285">
        <v>30</v>
      </c>
      <c r="F47" s="286" t="s">
        <v>26</v>
      </c>
      <c r="G47" s="73"/>
    </row>
    <row r="48" spans="1:7" ht="12.75" customHeight="1">
      <c r="A48" s="311"/>
      <c r="B48" s="312" t="s">
        <v>32</v>
      </c>
      <c r="C48" s="311"/>
      <c r="D48" s="313"/>
      <c r="E48" s="287">
        <v>150</v>
      </c>
      <c r="F48" s="283">
        <v>21000</v>
      </c>
      <c r="G48" s="73"/>
    </row>
    <row r="49" spans="1:7" ht="12.75" customHeight="1">
      <c r="A49" s="311"/>
      <c r="B49" s="312"/>
      <c r="C49" s="311"/>
      <c r="D49" s="313"/>
      <c r="E49" s="287"/>
      <c r="F49" s="283"/>
      <c r="G49" s="73"/>
    </row>
    <row r="50" spans="1:7" ht="14.1" customHeight="1">
      <c r="A50" s="74"/>
      <c r="B50" s="93"/>
      <c r="C50" s="74"/>
      <c r="D50" s="92"/>
      <c r="E50" s="439" t="s">
        <v>507</v>
      </c>
      <c r="F50" s="440"/>
      <c r="G50" s="440"/>
    </row>
    <row r="51" spans="1:7" ht="14.1" customHeight="1">
      <c r="A51" s="308">
        <v>1</v>
      </c>
      <c r="B51" s="309" t="s">
        <v>36</v>
      </c>
      <c r="C51" s="308">
        <v>19</v>
      </c>
      <c r="D51" s="310"/>
      <c r="E51" s="285" t="s">
        <v>26</v>
      </c>
      <c r="F51" s="286" t="s">
        <v>26</v>
      </c>
      <c r="G51" s="73"/>
    </row>
    <row r="52" spans="1:7" ht="14.1" customHeight="1">
      <c r="A52" s="308">
        <v>20</v>
      </c>
      <c r="B52" s="309" t="s">
        <v>36</v>
      </c>
      <c r="C52" s="308">
        <v>49</v>
      </c>
      <c r="D52" s="310"/>
      <c r="E52" s="285" t="s">
        <v>26</v>
      </c>
      <c r="F52" s="283" t="s">
        <v>26</v>
      </c>
      <c r="G52" s="73"/>
    </row>
    <row r="53" spans="1:7" ht="14.1" customHeight="1">
      <c r="A53" s="308">
        <v>50</v>
      </c>
      <c r="B53" s="309" t="s">
        <v>36</v>
      </c>
      <c r="C53" s="308">
        <v>99</v>
      </c>
      <c r="D53" s="310"/>
      <c r="E53" s="285" t="s">
        <v>26</v>
      </c>
      <c r="F53" s="286" t="s">
        <v>26</v>
      </c>
      <c r="G53" s="73"/>
    </row>
    <row r="54" spans="1:7" ht="14.1" customHeight="1">
      <c r="A54" s="308">
        <v>100</v>
      </c>
      <c r="B54" s="309" t="s">
        <v>38</v>
      </c>
      <c r="C54" s="308" t="s">
        <v>37</v>
      </c>
      <c r="D54" s="310"/>
      <c r="E54" s="285" t="s">
        <v>26</v>
      </c>
      <c r="F54" s="283" t="s">
        <v>26</v>
      </c>
      <c r="G54" s="73"/>
    </row>
    <row r="55" spans="1:7" ht="14.1" customHeight="1">
      <c r="A55" s="347"/>
      <c r="B55" s="319" t="s">
        <v>32</v>
      </c>
      <c r="C55" s="320"/>
      <c r="D55" s="321"/>
      <c r="E55" s="288" t="s">
        <v>26</v>
      </c>
      <c r="F55" s="289" t="s">
        <v>26</v>
      </c>
      <c r="G55" s="91"/>
    </row>
    <row r="56" spans="1:7" ht="14.1" customHeight="1">
      <c r="A56" s="65"/>
      <c r="B56" s="65"/>
      <c r="C56" s="65"/>
      <c r="E56" s="65"/>
      <c r="F56" s="65"/>
    </row>
    <row r="57" spans="1:7">
      <c r="A57" s="63" t="s">
        <v>157</v>
      </c>
      <c r="B57" s="65"/>
      <c r="C57" s="65"/>
      <c r="E57" s="290"/>
      <c r="G57" s="52"/>
    </row>
    <row r="58" spans="1:7" ht="12.75" customHeight="1">
      <c r="A58" s="69" t="s">
        <v>369</v>
      </c>
      <c r="B58" s="65"/>
      <c r="C58" s="65"/>
      <c r="E58" s="290"/>
      <c r="G58" s="52"/>
    </row>
    <row r="59" spans="1:7" ht="26.25" customHeight="1">
      <c r="A59" s="443" t="s">
        <v>506</v>
      </c>
      <c r="B59" s="443"/>
      <c r="C59" s="443"/>
      <c r="D59" s="443"/>
      <c r="E59" s="443"/>
      <c r="F59" s="443"/>
      <c r="G59" s="443"/>
    </row>
    <row r="60" spans="1:7" ht="11.85" customHeight="1">
      <c r="E60" s="290"/>
      <c r="G60" s="52"/>
    </row>
    <row r="61" spans="1:7" ht="24.75" customHeight="1">
      <c r="A61" s="444" t="s">
        <v>158</v>
      </c>
      <c r="B61" s="444"/>
      <c r="C61" s="444"/>
      <c r="D61" s="445"/>
      <c r="E61" s="302" t="s">
        <v>7</v>
      </c>
      <c r="F61" s="450" t="s">
        <v>149</v>
      </c>
      <c r="G61" s="451"/>
    </row>
    <row r="62" spans="1:7">
      <c r="A62" s="446"/>
      <c r="B62" s="446"/>
      <c r="C62" s="446"/>
      <c r="D62" s="447"/>
      <c r="E62" s="452" t="s">
        <v>9</v>
      </c>
      <c r="F62" s="453"/>
      <c r="G62" s="453"/>
    </row>
    <row r="63" spans="1:7" ht="14.25" customHeight="1">
      <c r="A63" s="448"/>
      <c r="B63" s="448"/>
      <c r="C63" s="448"/>
      <c r="D63" s="449"/>
      <c r="E63" s="302" t="s">
        <v>11</v>
      </c>
      <c r="F63" s="452" t="s">
        <v>12</v>
      </c>
      <c r="G63" s="453"/>
    </row>
    <row r="64" spans="1:7" ht="14.25" customHeight="1">
      <c r="A64" s="311"/>
      <c r="B64" s="312"/>
      <c r="C64" s="311"/>
      <c r="D64" s="313"/>
      <c r="E64" s="287"/>
      <c r="F64" s="283"/>
      <c r="G64" s="73"/>
    </row>
    <row r="65" spans="1:7" ht="14.25" customHeight="1">
      <c r="A65" s="74"/>
      <c r="B65" s="93"/>
      <c r="C65" s="74"/>
      <c r="D65" s="92"/>
      <c r="E65" s="439" t="s">
        <v>154</v>
      </c>
      <c r="F65" s="440"/>
      <c r="G65" s="440"/>
    </row>
    <row r="66" spans="1:7" ht="14.25" customHeight="1">
      <c r="A66" s="308">
        <v>1</v>
      </c>
      <c r="B66" s="309" t="s">
        <v>36</v>
      </c>
      <c r="C66" s="308">
        <v>99</v>
      </c>
      <c r="D66" s="310"/>
      <c r="E66" s="285">
        <v>110</v>
      </c>
      <c r="F66" s="286">
        <v>2700</v>
      </c>
      <c r="G66" s="73"/>
    </row>
    <row r="67" spans="1:7" ht="14.25" customHeight="1">
      <c r="A67" s="308">
        <v>100</v>
      </c>
      <c r="B67" s="309" t="s">
        <v>36</v>
      </c>
      <c r="C67" s="308">
        <v>999</v>
      </c>
      <c r="D67" s="310"/>
      <c r="E67" s="285">
        <v>30</v>
      </c>
      <c r="F67" s="286">
        <v>9800</v>
      </c>
      <c r="G67" s="73"/>
    </row>
    <row r="68" spans="1:7" ht="14.25" customHeight="1">
      <c r="A68" s="308">
        <v>1000</v>
      </c>
      <c r="B68" s="309" t="s">
        <v>36</v>
      </c>
      <c r="C68" s="308">
        <v>9999</v>
      </c>
      <c r="D68" s="310"/>
      <c r="E68" s="285">
        <v>20</v>
      </c>
      <c r="F68" s="286">
        <v>72300</v>
      </c>
      <c r="G68" s="73"/>
    </row>
    <row r="69" spans="1:7" ht="14.25" customHeight="1">
      <c r="A69" s="308">
        <v>10000</v>
      </c>
      <c r="B69" s="309" t="s">
        <v>38</v>
      </c>
      <c r="C69" s="308" t="s">
        <v>37</v>
      </c>
      <c r="D69" s="310"/>
      <c r="E69" s="285">
        <v>0</v>
      </c>
      <c r="F69" s="286">
        <v>62400</v>
      </c>
      <c r="G69" s="73"/>
    </row>
    <row r="70" spans="1:7" ht="14.25" customHeight="1">
      <c r="A70" s="344"/>
      <c r="B70" s="345" t="s">
        <v>32</v>
      </c>
      <c r="C70" s="344"/>
      <c r="D70" s="346"/>
      <c r="E70" s="287">
        <v>160</v>
      </c>
      <c r="F70" s="283">
        <v>147200</v>
      </c>
      <c r="G70" s="73"/>
    </row>
    <row r="71" spans="1:7" ht="14.1" customHeight="1">
      <c r="A71" s="70"/>
      <c r="B71" s="303"/>
      <c r="C71" s="70"/>
      <c r="D71" s="52"/>
      <c r="E71" s="342"/>
      <c r="F71" s="343"/>
      <c r="G71" s="70"/>
    </row>
    <row r="72" spans="1:7" ht="14.1" customHeight="1">
      <c r="A72" s="74"/>
      <c r="B72" s="93"/>
      <c r="C72" s="74"/>
      <c r="D72" s="92"/>
      <c r="E72" s="441" t="s">
        <v>155</v>
      </c>
      <c r="F72" s="442"/>
      <c r="G72" s="442"/>
    </row>
    <row r="73" spans="1:7" ht="14.1" customHeight="1">
      <c r="A73" s="308">
        <v>1</v>
      </c>
      <c r="B73" s="314" t="s">
        <v>36</v>
      </c>
      <c r="C73" s="308">
        <v>99</v>
      </c>
      <c r="D73" s="310"/>
      <c r="E73" s="285" t="s">
        <v>26</v>
      </c>
      <c r="F73" s="286" t="s">
        <v>26</v>
      </c>
      <c r="G73" s="73"/>
    </row>
    <row r="74" spans="1:7" ht="14.1" customHeight="1">
      <c r="A74" s="74">
        <v>100</v>
      </c>
      <c r="B74" s="93" t="s">
        <v>36</v>
      </c>
      <c r="C74" s="74">
        <v>999</v>
      </c>
      <c r="D74" s="92"/>
      <c r="E74" s="322" t="s">
        <v>26</v>
      </c>
      <c r="F74" s="323" t="s">
        <v>27</v>
      </c>
      <c r="G74" s="94"/>
    </row>
    <row r="75" spans="1:7" ht="14.1" customHeight="1">
      <c r="A75" s="308">
        <v>1000</v>
      </c>
      <c r="B75" s="309" t="s">
        <v>36</v>
      </c>
      <c r="C75" s="308">
        <v>9999</v>
      </c>
      <c r="D75" s="310"/>
      <c r="E75" s="285" t="s">
        <v>26</v>
      </c>
      <c r="F75" s="286">
        <v>28600</v>
      </c>
      <c r="G75" s="73"/>
    </row>
    <row r="76" spans="1:7" ht="14.1" customHeight="1">
      <c r="A76" s="308">
        <v>10000</v>
      </c>
      <c r="B76" s="309" t="s">
        <v>38</v>
      </c>
      <c r="C76" s="308" t="s">
        <v>37</v>
      </c>
      <c r="D76" s="310"/>
      <c r="E76" s="285" t="s">
        <v>26</v>
      </c>
      <c r="F76" s="283" t="s">
        <v>27</v>
      </c>
      <c r="G76" s="73"/>
    </row>
    <row r="77" spans="1:7" ht="14.1" customHeight="1">
      <c r="A77" s="74"/>
      <c r="B77" s="294" t="s">
        <v>32</v>
      </c>
      <c r="C77" s="295"/>
      <c r="D77" s="296"/>
      <c r="E77" s="287" t="s">
        <v>26</v>
      </c>
      <c r="F77" s="283" t="s">
        <v>26</v>
      </c>
      <c r="G77" s="73"/>
    </row>
    <row r="78" spans="1:7" ht="14.1" customHeight="1">
      <c r="A78" s="74"/>
      <c r="B78" s="95"/>
      <c r="C78" s="74"/>
      <c r="D78" s="92"/>
      <c r="E78" s="285"/>
      <c r="F78" s="286"/>
      <c r="G78" s="73"/>
    </row>
    <row r="79" spans="1:7" ht="14.1" customHeight="1">
      <c r="A79" s="308"/>
      <c r="B79" s="309"/>
      <c r="C79" s="308"/>
      <c r="D79" s="310"/>
      <c r="E79" s="441" t="s">
        <v>156</v>
      </c>
      <c r="F79" s="442"/>
      <c r="G79" s="442"/>
    </row>
    <row r="80" spans="1:7" ht="14.1" customHeight="1">
      <c r="A80" s="308">
        <v>1</v>
      </c>
      <c r="B80" s="309" t="s">
        <v>36</v>
      </c>
      <c r="C80" s="308">
        <v>99</v>
      </c>
      <c r="D80" s="310"/>
      <c r="E80" s="285" t="s">
        <v>26</v>
      </c>
      <c r="F80" s="286" t="s">
        <v>26</v>
      </c>
      <c r="G80" s="73"/>
    </row>
    <row r="81" spans="1:7" ht="14.1" customHeight="1">
      <c r="A81" s="308">
        <v>100</v>
      </c>
      <c r="B81" s="309" t="s">
        <v>36</v>
      </c>
      <c r="C81" s="308">
        <v>999</v>
      </c>
      <c r="D81" s="310"/>
      <c r="E81" s="285" t="s">
        <v>36</v>
      </c>
      <c r="F81" s="286" t="s">
        <v>36</v>
      </c>
      <c r="G81" s="73"/>
    </row>
    <row r="82" spans="1:7" ht="14.1" customHeight="1">
      <c r="A82" s="308">
        <v>1000</v>
      </c>
      <c r="B82" s="314" t="s">
        <v>36</v>
      </c>
      <c r="C82" s="308">
        <v>9999</v>
      </c>
      <c r="D82" s="310"/>
      <c r="E82" s="285" t="s">
        <v>36</v>
      </c>
      <c r="F82" s="286" t="s">
        <v>36</v>
      </c>
      <c r="G82" s="73"/>
    </row>
    <row r="83" spans="1:7" ht="14.1" customHeight="1">
      <c r="A83" s="324"/>
      <c r="B83" s="319" t="s">
        <v>32</v>
      </c>
      <c r="C83" s="324"/>
      <c r="D83" s="325"/>
      <c r="E83" s="288" t="s">
        <v>26</v>
      </c>
      <c r="F83" s="289" t="s">
        <v>26</v>
      </c>
      <c r="G83" s="91"/>
    </row>
    <row r="85" spans="1:7">
      <c r="A85" s="63" t="s">
        <v>157</v>
      </c>
    </row>
    <row r="86" spans="1:7">
      <c r="A86" s="69" t="s">
        <v>369</v>
      </c>
    </row>
  </sheetData>
  <mergeCells count="19">
    <mergeCell ref="A1:G1"/>
    <mergeCell ref="A59:G59"/>
    <mergeCell ref="A61:D63"/>
    <mergeCell ref="F61:G61"/>
    <mergeCell ref="E62:G62"/>
    <mergeCell ref="F63:G63"/>
    <mergeCell ref="A3:D5"/>
    <mergeCell ref="F3:G3"/>
    <mergeCell ref="F5:G5"/>
    <mergeCell ref="E4:G4"/>
    <mergeCell ref="E7:G7"/>
    <mergeCell ref="E16:G16"/>
    <mergeCell ref="E25:G25"/>
    <mergeCell ref="E34:G34"/>
    <mergeCell ref="E43:G43"/>
    <mergeCell ref="E50:G50"/>
    <mergeCell ref="E65:G65"/>
    <mergeCell ref="E72:G72"/>
    <mergeCell ref="E79:G79"/>
  </mergeCells>
  <conditionalFormatting sqref="A25:A33">
    <cfRule type="expression" dxfId="176" priority="411">
      <formula>MOD(ROW(),2)=0</formula>
    </cfRule>
    <cfRule type="expression" dxfId="175" priority="412">
      <formula>MOD(ROW(),2)=1</formula>
    </cfRule>
    <cfRule type="expression" dxfId="174" priority="410">
      <formula>MOD(ROW(),2)=1</formula>
    </cfRule>
  </conditionalFormatting>
  <conditionalFormatting sqref="A39:A40">
    <cfRule type="expression" dxfId="173" priority="496">
      <formula>MOD(ROW(),2)=1</formula>
    </cfRule>
    <cfRule type="expression" dxfId="172" priority="495">
      <formula>MOD(ROW(),2)=0</formula>
    </cfRule>
    <cfRule type="expression" dxfId="171" priority="494">
      <formula>MOD(ROW(),2)=1</formula>
    </cfRule>
  </conditionalFormatting>
  <conditionalFormatting sqref="A69">
    <cfRule type="expression" dxfId="170" priority="100">
      <formula>MOD(ROW(),2)=1</formula>
    </cfRule>
    <cfRule type="expression" dxfId="169" priority="101">
      <formula>MOD(ROW(),2)=0</formula>
    </cfRule>
    <cfRule type="expression" dxfId="168" priority="102">
      <formula>MOD(ROW(),2)=1</formula>
    </cfRule>
  </conditionalFormatting>
  <conditionalFormatting sqref="A71:A82">
    <cfRule type="expression" dxfId="167" priority="258">
      <formula>MOD(ROW(),2)=1</formula>
    </cfRule>
    <cfRule type="expression" dxfId="166" priority="257">
      <formula>MOD(ROW(),2)=0</formula>
    </cfRule>
    <cfRule type="expression" dxfId="165" priority="256">
      <formula>MOD(ROW(),2)=1</formula>
    </cfRule>
  </conditionalFormatting>
  <conditionalFormatting sqref="A75:B76">
    <cfRule type="expression" dxfId="164" priority="317">
      <formula>MOD(ROW(),2)=0</formula>
    </cfRule>
    <cfRule type="expression" dxfId="163" priority="318">
      <formula>MOD(ROW(),2)=1</formula>
    </cfRule>
    <cfRule type="expression" dxfId="162" priority="316">
      <formula>MOD(ROW(),2)=1</formula>
    </cfRule>
  </conditionalFormatting>
  <conditionalFormatting sqref="A6:C24">
    <cfRule type="expression" dxfId="161" priority="2156">
      <formula>MOD(ROW(),2)=1</formula>
    </cfRule>
    <cfRule type="expression" dxfId="160" priority="2157">
      <formula>MOD(ROW(),2)=0</formula>
    </cfRule>
    <cfRule type="expression" dxfId="159" priority="2158">
      <formula>MOD(ROW(),2)=1</formula>
    </cfRule>
  </conditionalFormatting>
  <conditionalFormatting sqref="A82:C82">
    <cfRule type="expression" dxfId="158" priority="177">
      <formula>MOD(ROW(),2)=1</formula>
    </cfRule>
    <cfRule type="expression" dxfId="157" priority="175">
      <formula>MOD(ROW(),2)=1</formula>
    </cfRule>
    <cfRule type="expression" dxfId="156" priority="176">
      <formula>MOD(ROW(),2)=0</formula>
    </cfRule>
  </conditionalFormatting>
  <conditionalFormatting sqref="A34:D49">
    <cfRule type="expression" dxfId="155" priority="2040">
      <formula>MOD(ROW(),2)=0</formula>
    </cfRule>
    <cfRule type="expression" dxfId="154" priority="2041">
      <formula>MOD(ROW(),2)=1</formula>
    </cfRule>
  </conditionalFormatting>
  <conditionalFormatting sqref="A50:D55">
    <cfRule type="expression" dxfId="153" priority="9">
      <formula>MOD(ROW(),2)=0</formula>
    </cfRule>
    <cfRule type="expression" dxfId="152" priority="10">
      <formula>MOD(ROW(),2)=1</formula>
    </cfRule>
  </conditionalFormatting>
  <conditionalFormatting sqref="A64:D69 A66:G71 A72:D72 A73:G78 A79:D79 A80:G83 A64:G64">
    <cfRule type="expression" dxfId="151" priority="103">
      <formula>MOD(ROW(),2)=1</formula>
    </cfRule>
  </conditionalFormatting>
  <conditionalFormatting sqref="A64:D69">
    <cfRule type="expression" dxfId="150" priority="106">
      <formula>MOD(ROW(),2)=1</formula>
    </cfRule>
    <cfRule type="expression" dxfId="149" priority="105">
      <formula>MOD(ROW(),2)=0</formula>
    </cfRule>
  </conditionalFormatting>
  <conditionalFormatting sqref="A71:D83 E43 A25:E25 E34:E40 E65 A7:E7 A16:E16 F35:F40">
    <cfRule type="expression" dxfId="148" priority="1946">
      <formula>MOD(ROW(),2)=1</formula>
    </cfRule>
  </conditionalFormatting>
  <conditionalFormatting sqref="A83:D83">
    <cfRule type="expression" dxfId="147" priority="1948">
      <formula>MOD(ROW(),2)=1</formula>
    </cfRule>
    <cfRule type="expression" dxfId="146" priority="1947">
      <formula>MOD(ROW(),2)=0</formula>
    </cfRule>
  </conditionalFormatting>
  <conditionalFormatting sqref="A50:E50 A51:G55">
    <cfRule type="expression" dxfId="145" priority="7">
      <formula>MOD(ROW(),2)=1</formula>
    </cfRule>
  </conditionalFormatting>
  <conditionalFormatting sqref="A65:E65 A66:G70">
    <cfRule type="expression" dxfId="144" priority="77">
      <formula>MOD(ROW(),2)=0</formula>
    </cfRule>
    <cfRule type="expression" dxfId="143" priority="78">
      <formula>MOD(ROW(),2)=1</formula>
    </cfRule>
    <cfRule type="expression" dxfId="142" priority="75">
      <formula>MOD(ROW(),2)=1</formula>
    </cfRule>
    <cfRule type="expression" dxfId="141" priority="76">
      <formula>MOD(ROW(),2)=1</formula>
    </cfRule>
  </conditionalFormatting>
  <conditionalFormatting sqref="A65:E65 A66:G71 A72:E72 A73:G78 A79:E79 A80:G83">
    <cfRule type="expression" dxfId="140" priority="74">
      <formula>MOD(ROW(),2)=0</formula>
    </cfRule>
  </conditionalFormatting>
  <conditionalFormatting sqref="A65:E65">
    <cfRule type="expression" dxfId="139" priority="84">
      <formula>MOD(ROW(),2)=1</formula>
    </cfRule>
    <cfRule type="expression" dxfId="138" priority="83">
      <formula>MOD(ROW(),2)=0</formula>
    </cfRule>
  </conditionalFormatting>
  <conditionalFormatting sqref="A66:E70 G66:G70">
    <cfRule type="expression" dxfId="137" priority="169">
      <formula>MOD(ROW(),2)=1</formula>
    </cfRule>
    <cfRule type="expression" dxfId="136" priority="168">
      <formula>MOD(ROW(),2)=0</formula>
    </cfRule>
  </conditionalFormatting>
  <conditionalFormatting sqref="A66:F70">
    <cfRule type="expression" dxfId="135" priority="167">
      <formula>MOD(ROW(),2)=1</formula>
    </cfRule>
  </conditionalFormatting>
  <conditionalFormatting sqref="A80:F82">
    <cfRule type="expression" dxfId="134" priority="2425">
      <formula>MOD(ROW(),2)=1</formula>
    </cfRule>
    <cfRule type="expression" dxfId="133" priority="2424">
      <formula>MOD(ROW(),2)=0</formula>
    </cfRule>
  </conditionalFormatting>
  <conditionalFormatting sqref="A6:G6 A8:G15 A17:G24 A35:G42 A44:G49 A71:G71 A80:G83 A73:G78 A34:D49 A26:G33">
    <cfRule type="expression" dxfId="132" priority="1981">
      <formula>MOD(ROW(),2)=1</formula>
    </cfRule>
  </conditionalFormatting>
  <conditionalFormatting sqref="A71:G71 A72:E72 A73:G78 A79:E79 A80:G83">
    <cfRule type="expression" dxfId="131" priority="173">
      <formula>MOD(ROW(),2)=0</formula>
    </cfRule>
    <cfRule type="expression" dxfId="130" priority="172">
      <formula>MOD(ROW(),2)=1</formula>
    </cfRule>
    <cfRule type="expression" dxfId="129" priority="174">
      <formula>MOD(ROW(),2)=1</formula>
    </cfRule>
  </conditionalFormatting>
  <conditionalFormatting sqref="B23:B33">
    <cfRule type="expression" dxfId="128" priority="431">
      <formula>MOD(ROW(),2)=1</formula>
    </cfRule>
    <cfRule type="expression" dxfId="127" priority="432">
      <formula>MOD(ROW(),2)=0</formula>
    </cfRule>
    <cfRule type="expression" dxfId="126" priority="433">
      <formula>MOD(ROW(),2)=1</formula>
    </cfRule>
  </conditionalFormatting>
  <conditionalFormatting sqref="B32:B33">
    <cfRule type="expression" dxfId="125" priority="358">
      <formula>MOD(ROW(),2)=1</formula>
    </cfRule>
    <cfRule type="expression" dxfId="124" priority="359">
      <formula>MOD(ROW(),2)=0</formula>
    </cfRule>
    <cfRule type="expression" dxfId="123" priority="360">
      <formula>MOD(ROW(),2)=1</formula>
    </cfRule>
  </conditionalFormatting>
  <conditionalFormatting sqref="B71:B74">
    <cfRule type="expression" dxfId="122" priority="289">
      <formula>MOD(ROW(),2)=1</formula>
    </cfRule>
    <cfRule type="expression" dxfId="121" priority="290">
      <formula>MOD(ROW(),2)=0</formula>
    </cfRule>
    <cfRule type="expression" dxfId="120" priority="291">
      <formula>MOD(ROW(),2)=1</formula>
    </cfRule>
  </conditionalFormatting>
  <conditionalFormatting sqref="B77:B82">
    <cfRule type="expression" dxfId="119" priority="292">
      <formula>MOD(ROW(),2)=1</formula>
    </cfRule>
    <cfRule type="expression" dxfId="118" priority="293">
      <formula>MOD(ROW(),2)=0</formula>
    </cfRule>
    <cfRule type="expression" dxfId="117" priority="294">
      <formula>MOD(ROW(),2)=1</formula>
    </cfRule>
  </conditionalFormatting>
  <conditionalFormatting sqref="B71:D71">
    <cfRule type="expression" dxfId="116" priority="1954">
      <formula>MOD(ROW(),2)=0</formula>
    </cfRule>
    <cfRule type="expression" dxfId="115" priority="1955">
      <formula>MOD(ROW(),2)=1</formula>
    </cfRule>
  </conditionalFormatting>
  <conditionalFormatting sqref="B72:D79">
    <cfRule type="expression" dxfId="114" priority="1989">
      <formula>MOD(ROW(),2)=0</formula>
    </cfRule>
    <cfRule type="expression" dxfId="113" priority="1990">
      <formula>MOD(ROW(),2)=1</formula>
    </cfRule>
  </conditionalFormatting>
  <conditionalFormatting sqref="C25:C33">
    <cfRule type="expression" dxfId="112" priority="389">
      <formula>MOD(ROW(),2)=1</formula>
    </cfRule>
    <cfRule type="expression" dxfId="111" priority="391">
      <formula>MOD(ROW(),2)=1</formula>
    </cfRule>
    <cfRule type="expression" dxfId="110" priority="390">
      <formula>MOD(ROW(),2)=0</formula>
    </cfRule>
  </conditionalFormatting>
  <conditionalFormatting sqref="C39">
    <cfRule type="expression" dxfId="109" priority="491">
      <formula>MOD(ROW(),2)=1</formula>
    </cfRule>
    <cfRule type="expression" dxfId="108" priority="492">
      <formula>MOD(ROW(),2)=0</formula>
    </cfRule>
    <cfRule type="expression" dxfId="107" priority="493">
      <formula>MOD(ROW(),2)=1</formula>
    </cfRule>
  </conditionalFormatting>
  <conditionalFormatting sqref="C68">
    <cfRule type="expression" dxfId="106" priority="99">
      <formula>MOD(ROW(),2)=1</formula>
    </cfRule>
    <cfRule type="expression" dxfId="105" priority="98">
      <formula>MOD(ROW(),2)=0</formula>
    </cfRule>
    <cfRule type="expression" dxfId="104" priority="97">
      <formula>MOD(ROW(),2)=1</formula>
    </cfRule>
  </conditionalFormatting>
  <conditionalFormatting sqref="C71:C82">
    <cfRule type="expression" dxfId="103" priority="224">
      <formula>MOD(ROW(),2)=0</formula>
    </cfRule>
    <cfRule type="expression" dxfId="102" priority="225">
      <formula>MOD(ROW(),2)=1</formula>
    </cfRule>
  </conditionalFormatting>
  <conditionalFormatting sqref="C75">
    <cfRule type="expression" dxfId="101" priority="514">
      <formula>MOD(ROW(),2)=1</formula>
    </cfRule>
    <cfRule type="expression" dxfId="100" priority="512">
      <formula>MOD(ROW(),2)=1</formula>
    </cfRule>
    <cfRule type="expression" dxfId="99" priority="513">
      <formula>MOD(ROW(),2)=0</formula>
    </cfRule>
  </conditionalFormatting>
  <conditionalFormatting sqref="C80:G82">
    <cfRule type="expression" dxfId="98" priority="178">
      <formula>MOD(ROW(),2)=1</formula>
    </cfRule>
  </conditionalFormatting>
  <conditionalFormatting sqref="D7:D24">
    <cfRule type="expression" dxfId="97" priority="2049">
      <formula>MOD(ROW(),2)=0</formula>
    </cfRule>
    <cfRule type="expression" dxfId="96" priority="2050">
      <formula>MOD(ROW(),2)=1</formula>
    </cfRule>
  </conditionalFormatting>
  <conditionalFormatting sqref="D7:D33">
    <cfRule type="expression" dxfId="95" priority="368">
      <formula>MOD(ROW(),2)=1</formula>
    </cfRule>
  </conditionalFormatting>
  <conditionalFormatting sqref="D25:D33">
    <cfRule type="expression" dxfId="94" priority="369">
      <formula>MOD(ROW(),2)=0</formula>
    </cfRule>
    <cfRule type="expression" dxfId="93" priority="370">
      <formula>MOD(ROW(),2)=1</formula>
    </cfRule>
  </conditionalFormatting>
  <conditionalFormatting sqref="D72:D82">
    <cfRule type="expression" dxfId="92" priority="191">
      <formula>MOD(ROW(),2)=0</formula>
    </cfRule>
    <cfRule type="expression" dxfId="91" priority="192">
      <formula>MOD(ROW(),2)=1</formula>
    </cfRule>
  </conditionalFormatting>
  <conditionalFormatting sqref="D71:E71">
    <cfRule type="expression" dxfId="90" priority="222">
      <formula>MOD(ROW(),2)=1</formula>
    </cfRule>
    <cfRule type="expression" dxfId="89" priority="221">
      <formula>MOD(ROW(),2)=0</formula>
    </cfRule>
  </conditionalFormatting>
  <conditionalFormatting sqref="D6:F6">
    <cfRule type="expression" dxfId="88" priority="2095">
      <formula>MOD(ROW(),2)=1</formula>
    </cfRule>
    <cfRule type="expression" dxfId="87" priority="2094">
      <formula>MOD(ROW(),2)=0</formula>
    </cfRule>
  </conditionalFormatting>
  <conditionalFormatting sqref="E7:E15">
    <cfRule type="expression" dxfId="86" priority="2642">
      <formula>MOD(ROW(),2)=1</formula>
    </cfRule>
    <cfRule type="expression" dxfId="85" priority="2643">
      <formula>MOD(ROW(),2)=0</formula>
    </cfRule>
    <cfRule type="expression" dxfId="84" priority="2644">
      <formula>MOD(ROW(),2)=1</formula>
    </cfRule>
  </conditionalFormatting>
  <conditionalFormatting sqref="E25 E34">
    <cfRule type="expression" dxfId="83" priority="475">
      <formula>MOD(ROW(),2)=1</formula>
    </cfRule>
    <cfRule type="expression" dxfId="82" priority="474">
      <formula>MOD(ROW(),2)=0</formula>
    </cfRule>
    <cfRule type="expression" dxfId="81" priority="473">
      <formula>MOD(ROW(),2)=1</formula>
    </cfRule>
  </conditionalFormatting>
  <conditionalFormatting sqref="E43">
    <cfRule type="expression" dxfId="80" priority="487">
      <formula>MOD(ROW(),2)=1</formula>
    </cfRule>
    <cfRule type="expression" dxfId="79" priority="484">
      <formula>MOD(ROW(),2)=1</formula>
    </cfRule>
    <cfRule type="expression" dxfId="78" priority="483">
      <formula>MOD(ROW(),2)=0</formula>
    </cfRule>
    <cfRule type="expression" dxfId="77" priority="482">
      <formula>MOD(ROW(),2)=1</formula>
    </cfRule>
    <cfRule type="expression" dxfId="76" priority="485">
      <formula>MOD(ROW(),2)=1</formula>
    </cfRule>
    <cfRule type="expression" dxfId="75" priority="486">
      <formula>MOD(ROW(),2)=0</formula>
    </cfRule>
  </conditionalFormatting>
  <conditionalFormatting sqref="E50">
    <cfRule type="expression" dxfId="74" priority="3">
      <formula>MOD(ROW(),2)=1</formula>
    </cfRule>
    <cfRule type="expression" dxfId="73" priority="1">
      <formula>MOD(ROW(),2)=1</formula>
    </cfRule>
    <cfRule type="expression" dxfId="72" priority="6">
      <formula>MOD(ROW(),2)=1</formula>
    </cfRule>
    <cfRule type="expression" dxfId="71" priority="5">
      <formula>MOD(ROW(),2)=0</formula>
    </cfRule>
    <cfRule type="expression" dxfId="70" priority="4">
      <formula>MOD(ROW(),2)=1</formula>
    </cfRule>
    <cfRule type="expression" dxfId="69" priority="2">
      <formula>MOD(ROW(),2)=0</formula>
    </cfRule>
  </conditionalFormatting>
  <conditionalFormatting sqref="E41:F42 G20:G24 E44:F46 E73:F78 E43 E79">
    <cfRule type="expression" dxfId="68" priority="2709">
      <formula>MOD(ROW(),2)=0</formula>
    </cfRule>
    <cfRule type="expression" dxfId="67" priority="2710">
      <formula>MOD(ROW(),2)=1</formula>
    </cfRule>
  </conditionalFormatting>
  <conditionalFormatting sqref="E41:F42">
    <cfRule type="expression" dxfId="66" priority="2708">
      <formula>MOD(ROW(),2)=1</formula>
    </cfRule>
  </conditionalFormatting>
  <conditionalFormatting sqref="E26:G33">
    <cfRule type="expression" dxfId="65" priority="362">
      <formula>MOD(ROW(),2)=0</formula>
    </cfRule>
    <cfRule type="expression" dxfId="64" priority="363">
      <formula>MOD(ROW(),2)=1</formula>
    </cfRule>
  </conditionalFormatting>
  <conditionalFormatting sqref="F8:F15 E16:E24 F17:F24 E34:E40 F35:F40 F66:F71 A71:A79 E7 E65 E72">
    <cfRule type="expression" dxfId="63" priority="2205">
      <formula>MOD(ROW(),2)=0</formula>
    </cfRule>
    <cfRule type="expression" dxfId="62" priority="2206">
      <formula>MOD(ROW(),2)=1</formula>
    </cfRule>
  </conditionalFormatting>
  <conditionalFormatting sqref="F6:G6 F8:G15 F17:G24 E26:G33">
    <cfRule type="expression" dxfId="61" priority="361">
      <formula>MOD(ROW(),2)=1</formula>
    </cfRule>
  </conditionalFormatting>
  <conditionalFormatting sqref="G6 G8:G15 G17:G19">
    <cfRule type="expression" dxfId="60" priority="1971">
      <formula>MOD(ROW(),2)=1</formula>
    </cfRule>
    <cfRule type="expression" dxfId="59" priority="1970">
      <formula>MOD(ROW(),2)=0</formula>
    </cfRule>
  </conditionalFormatting>
  <conditionalFormatting sqref="G35:G42 E44:G46">
    <cfRule type="expression" dxfId="58" priority="1963">
      <formula>MOD(ROW(),2)=1</formula>
    </cfRule>
  </conditionalFormatting>
  <conditionalFormatting sqref="G35:G42 G44:G46">
    <cfRule type="expression" dxfId="57" priority="1964">
      <formula>MOD(ROW(),2)=0</formula>
    </cfRule>
    <cfRule type="expression" dxfId="56" priority="1965">
      <formula>MOD(ROW(),2)=1</formula>
    </cfRule>
  </conditionalFormatting>
  <conditionalFormatting sqref="G80:G82 G71 G73:G78">
    <cfRule type="expression" dxfId="55" priority="179">
      <formula>MOD(ROW(),2)=0</formula>
    </cfRule>
    <cfRule type="expression" dxfId="54" priority="18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DFF5-3BB7-4CA3-BED4-84959D6CB8BC}">
  <dimension ref="A1:AU34"/>
  <sheetViews>
    <sheetView view="pageLayout" zoomScale="98" zoomScaleNormal="100" zoomScalePageLayoutView="98" workbookViewId="0">
      <selection sqref="A1:I1"/>
    </sheetView>
  </sheetViews>
  <sheetFormatPr baseColWidth="10" defaultColWidth="11.28515625" defaultRowHeight="15"/>
  <cols>
    <col min="1" max="1" width="22.7109375" style="279" customWidth="1"/>
    <col min="2" max="2" width="9" style="279" customWidth="1"/>
    <col min="3" max="4" width="9.7109375" style="279" customWidth="1"/>
    <col min="5" max="7" width="9" style="279" customWidth="1"/>
    <col min="8" max="8" width="8.42578125" style="279" customWidth="1"/>
    <col min="9" max="9" width="3.28515625" style="279" customWidth="1"/>
    <col min="10" max="10" width="22.7109375" style="279" customWidth="1"/>
    <col min="11" max="11" width="8" style="279" customWidth="1"/>
    <col min="12" max="12" width="9.28515625" style="279" customWidth="1"/>
    <col min="13" max="13" width="8" style="279" customWidth="1"/>
    <col min="14" max="14" width="7.7109375" style="279" customWidth="1"/>
    <col min="15" max="16" width="8" style="279" customWidth="1"/>
    <col min="17" max="17" width="8.85546875" style="279" customWidth="1"/>
    <col min="18" max="18" width="8" style="279" customWidth="1"/>
    <col min="19" max="19" width="2.42578125" style="279" customWidth="1"/>
    <col min="20" max="20" width="22.7109375" style="279" customWidth="1"/>
    <col min="21" max="21" width="8" style="279" customWidth="1"/>
    <col min="22" max="22" width="9.28515625" style="279" customWidth="1"/>
    <col min="23" max="24" width="7.42578125" style="279" customWidth="1"/>
    <col min="25" max="26" width="8" style="279" customWidth="1"/>
    <col min="27" max="27" width="8.85546875" style="279" customWidth="1"/>
    <col min="28" max="28" width="8" style="279" customWidth="1"/>
    <col min="29" max="29" width="2.5703125" style="279" customWidth="1"/>
    <col min="30" max="30" width="22.7109375" style="279" customWidth="1"/>
    <col min="31" max="31" width="6.85546875" style="279" customWidth="1"/>
    <col min="32" max="32" width="8" style="279" customWidth="1"/>
    <col min="33" max="34" width="3" style="279" customWidth="1"/>
    <col min="35" max="35" width="8.42578125" style="279" customWidth="1"/>
    <col min="36" max="36" width="10.5703125" style="279" customWidth="1"/>
    <col min="37" max="37" width="10" style="279" customWidth="1"/>
    <col min="38" max="38" width="10.28515625" style="279" customWidth="1"/>
    <col min="39" max="39" width="7" style="279" customWidth="1"/>
    <col min="40" max="40" width="2" style="279" customWidth="1"/>
    <col min="41" max="41" width="22.7109375" style="279" customWidth="1"/>
    <col min="42" max="46" width="12.5703125" style="279" customWidth="1"/>
    <col min="47" max="47" width="6.140625" style="279" customWidth="1"/>
    <col min="48" max="16384" width="11.28515625" style="279"/>
  </cols>
  <sheetData>
    <row r="1" spans="1:47" ht="38.25" customHeight="1">
      <c r="A1" s="469" t="s">
        <v>516</v>
      </c>
      <c r="B1" s="469"/>
      <c r="C1" s="469"/>
      <c r="D1" s="469"/>
      <c r="E1" s="469"/>
      <c r="F1" s="469"/>
      <c r="G1" s="469"/>
      <c r="H1" s="469"/>
      <c r="I1" s="469"/>
      <c r="J1" s="469" t="s">
        <v>517</v>
      </c>
      <c r="K1" s="469"/>
      <c r="L1" s="469"/>
      <c r="M1" s="469"/>
      <c r="N1" s="469"/>
      <c r="O1" s="469"/>
      <c r="P1" s="469"/>
      <c r="Q1" s="469"/>
      <c r="R1" s="469"/>
      <c r="S1" s="469"/>
      <c r="T1" s="469" t="s">
        <v>517</v>
      </c>
      <c r="U1" s="469"/>
      <c r="V1" s="469"/>
      <c r="W1" s="469"/>
      <c r="X1" s="469"/>
      <c r="Y1" s="469"/>
      <c r="Z1" s="469"/>
      <c r="AA1" s="469"/>
      <c r="AB1" s="469"/>
      <c r="AC1" s="469"/>
      <c r="AD1" s="469" t="s">
        <v>517</v>
      </c>
      <c r="AE1" s="469"/>
      <c r="AF1" s="469"/>
      <c r="AG1" s="469"/>
      <c r="AH1" s="469"/>
      <c r="AI1" s="469"/>
      <c r="AJ1" s="469"/>
      <c r="AK1" s="469"/>
      <c r="AL1" s="469"/>
      <c r="AM1" s="469"/>
      <c r="AN1" s="469"/>
      <c r="AO1" s="469" t="s">
        <v>517</v>
      </c>
      <c r="AP1" s="469"/>
      <c r="AQ1" s="469"/>
      <c r="AR1" s="469"/>
      <c r="AS1" s="469"/>
      <c r="AT1" s="469"/>
      <c r="AU1" s="469"/>
    </row>
    <row r="2" spans="1:47">
      <c r="A2" s="329"/>
      <c r="B2" s="248"/>
      <c r="C2" s="248"/>
      <c r="D2" s="248"/>
      <c r="E2" s="248"/>
      <c r="F2" s="248"/>
      <c r="G2" s="248"/>
      <c r="H2" s="248"/>
      <c r="I2" s="248"/>
      <c r="J2" s="280"/>
      <c r="K2" s="248"/>
      <c r="L2" s="248"/>
      <c r="M2" s="248"/>
      <c r="N2" s="248"/>
      <c r="O2" s="248"/>
      <c r="P2" s="248"/>
      <c r="Q2" s="248"/>
      <c r="R2" s="248"/>
      <c r="T2" s="280"/>
      <c r="U2" s="248"/>
      <c r="V2" s="248"/>
      <c r="W2" s="248"/>
      <c r="X2" s="248"/>
      <c r="Y2" s="248"/>
      <c r="Z2" s="248"/>
      <c r="AA2" s="248"/>
      <c r="AB2" s="248"/>
      <c r="AD2" s="280"/>
      <c r="AE2" s="248"/>
      <c r="AF2" s="248"/>
      <c r="AG2" s="248"/>
      <c r="AH2" s="248"/>
      <c r="AI2" s="248"/>
      <c r="AJ2" s="248"/>
      <c r="AK2" s="248"/>
      <c r="AL2" s="248"/>
      <c r="AM2" s="248"/>
      <c r="AO2" s="280"/>
      <c r="AP2" s="248"/>
      <c r="AQ2" s="248"/>
      <c r="AR2" s="248"/>
      <c r="AS2" s="248"/>
      <c r="AT2" s="248"/>
    </row>
    <row r="3" spans="1:47" ht="15" customHeight="1">
      <c r="A3" s="460" t="s">
        <v>383</v>
      </c>
      <c r="B3" s="470" t="s">
        <v>384</v>
      </c>
      <c r="C3" s="471"/>
      <c r="D3" s="471"/>
      <c r="E3" s="470" t="s">
        <v>386</v>
      </c>
      <c r="F3" s="471"/>
      <c r="G3" s="471"/>
      <c r="H3" s="471"/>
      <c r="I3" s="471"/>
      <c r="J3" s="460" t="s">
        <v>383</v>
      </c>
      <c r="K3" s="464" t="s">
        <v>414</v>
      </c>
      <c r="L3" s="465"/>
      <c r="M3" s="465"/>
      <c r="N3" s="465"/>
      <c r="O3" s="465"/>
      <c r="P3" s="465"/>
      <c r="Q3" s="465"/>
      <c r="R3" s="465"/>
      <c r="S3" s="465"/>
      <c r="T3" s="460" t="s">
        <v>383</v>
      </c>
      <c r="U3" s="464" t="s">
        <v>414</v>
      </c>
      <c r="V3" s="465"/>
      <c r="W3" s="465"/>
      <c r="X3" s="465"/>
      <c r="Y3" s="465"/>
      <c r="Z3" s="465"/>
      <c r="AA3" s="465"/>
      <c r="AB3" s="465"/>
      <c r="AC3" s="465"/>
      <c r="AD3" s="460" t="s">
        <v>383</v>
      </c>
      <c r="AE3" s="464" t="s">
        <v>414</v>
      </c>
      <c r="AF3" s="465"/>
      <c r="AG3" s="465"/>
      <c r="AH3" s="465"/>
      <c r="AI3" s="465"/>
      <c r="AJ3" s="465"/>
      <c r="AK3" s="465"/>
      <c r="AL3" s="465"/>
      <c r="AM3" s="465"/>
      <c r="AN3" s="465"/>
      <c r="AO3" s="460" t="s">
        <v>383</v>
      </c>
      <c r="AP3" s="464" t="s">
        <v>414</v>
      </c>
      <c r="AQ3" s="465"/>
      <c r="AR3" s="465"/>
      <c r="AS3" s="465"/>
      <c r="AT3" s="465"/>
      <c r="AU3" s="465"/>
    </row>
    <row r="4" spans="1:47" ht="40.5" customHeight="1">
      <c r="A4" s="461"/>
      <c r="B4" s="472"/>
      <c r="C4" s="473"/>
      <c r="D4" s="473"/>
      <c r="E4" s="472"/>
      <c r="F4" s="473"/>
      <c r="G4" s="473"/>
      <c r="H4" s="473"/>
      <c r="I4" s="473"/>
      <c r="J4" s="461"/>
      <c r="K4" s="466" t="s">
        <v>405</v>
      </c>
      <c r="L4" s="468"/>
      <c r="M4" s="468"/>
      <c r="N4" s="467"/>
      <c r="O4" s="466" t="s">
        <v>404</v>
      </c>
      <c r="P4" s="468"/>
      <c r="Q4" s="468"/>
      <c r="R4" s="468"/>
      <c r="S4" s="468"/>
      <c r="T4" s="461"/>
      <c r="U4" s="466" t="s">
        <v>407</v>
      </c>
      <c r="V4" s="468"/>
      <c r="W4" s="468"/>
      <c r="X4" s="467"/>
      <c r="Y4" s="466" t="s">
        <v>408</v>
      </c>
      <c r="Z4" s="468"/>
      <c r="AA4" s="468"/>
      <c r="AB4" s="468"/>
      <c r="AC4" s="468"/>
      <c r="AD4" s="461"/>
      <c r="AE4" s="466" t="s">
        <v>410</v>
      </c>
      <c r="AF4" s="468"/>
      <c r="AG4" s="468"/>
      <c r="AH4" s="467"/>
      <c r="AI4" s="466" t="s">
        <v>411</v>
      </c>
      <c r="AJ4" s="468"/>
      <c r="AK4" s="468"/>
      <c r="AL4" s="468"/>
      <c r="AM4" s="468"/>
      <c r="AN4" s="468"/>
      <c r="AO4" s="461"/>
      <c r="AP4" s="466" t="s">
        <v>413</v>
      </c>
      <c r="AQ4" s="468"/>
      <c r="AR4" s="468"/>
      <c r="AS4" s="468"/>
      <c r="AT4" s="468"/>
      <c r="AU4" s="468"/>
    </row>
    <row r="5" spans="1:47" s="341" customFormat="1" ht="59.25" customHeight="1">
      <c r="A5" s="461"/>
      <c r="B5" s="330" t="s">
        <v>7</v>
      </c>
      <c r="C5" s="331" t="s">
        <v>389</v>
      </c>
      <c r="D5" s="331" t="s">
        <v>385</v>
      </c>
      <c r="E5" s="339" t="s">
        <v>7</v>
      </c>
      <c r="F5" s="339" t="s">
        <v>416</v>
      </c>
      <c r="G5" s="476" t="s">
        <v>387</v>
      </c>
      <c r="H5" s="476"/>
      <c r="I5" s="456"/>
      <c r="J5" s="461"/>
      <c r="K5" s="330" t="s">
        <v>7</v>
      </c>
      <c r="L5" s="331" t="s">
        <v>389</v>
      </c>
      <c r="M5" s="466" t="s">
        <v>402</v>
      </c>
      <c r="N5" s="467"/>
      <c r="O5" s="339" t="s">
        <v>7</v>
      </c>
      <c r="P5" s="339" t="s">
        <v>416</v>
      </c>
      <c r="Q5" s="456" t="s">
        <v>403</v>
      </c>
      <c r="R5" s="457"/>
      <c r="S5" s="457"/>
      <c r="T5" s="461"/>
      <c r="U5" s="330" t="s">
        <v>7</v>
      </c>
      <c r="V5" s="331" t="s">
        <v>389</v>
      </c>
      <c r="W5" s="466" t="s">
        <v>406</v>
      </c>
      <c r="X5" s="467"/>
      <c r="Y5" s="339" t="s">
        <v>7</v>
      </c>
      <c r="Z5" s="339" t="s">
        <v>416</v>
      </c>
      <c r="AA5" s="456" t="s">
        <v>409</v>
      </c>
      <c r="AB5" s="457"/>
      <c r="AC5" s="457"/>
      <c r="AD5" s="461"/>
      <c r="AE5" s="330" t="s">
        <v>7</v>
      </c>
      <c r="AF5" s="339" t="s">
        <v>389</v>
      </c>
      <c r="AG5" s="466" t="s">
        <v>498</v>
      </c>
      <c r="AH5" s="467"/>
      <c r="AI5" s="339" t="s">
        <v>419</v>
      </c>
      <c r="AJ5" s="339" t="s">
        <v>388</v>
      </c>
      <c r="AK5" s="340" t="s">
        <v>334</v>
      </c>
      <c r="AL5" s="456" t="s">
        <v>412</v>
      </c>
      <c r="AM5" s="457"/>
      <c r="AN5" s="457"/>
      <c r="AO5" s="461"/>
      <c r="AP5" s="339" t="s">
        <v>419</v>
      </c>
      <c r="AQ5" s="339" t="s">
        <v>415</v>
      </c>
      <c r="AR5" s="340" t="s">
        <v>417</v>
      </c>
      <c r="AS5" s="456" t="s">
        <v>418</v>
      </c>
      <c r="AT5" s="457"/>
      <c r="AU5" s="457"/>
    </row>
    <row r="6" spans="1:47" ht="15" customHeight="1">
      <c r="A6" s="461"/>
      <c r="B6" s="254" t="s">
        <v>9</v>
      </c>
      <c r="C6" s="254" t="s">
        <v>10</v>
      </c>
      <c r="D6" s="254" t="s">
        <v>400</v>
      </c>
      <c r="E6" s="254" t="s">
        <v>9</v>
      </c>
      <c r="F6" s="254" t="s">
        <v>10</v>
      </c>
      <c r="G6" s="254" t="s">
        <v>9</v>
      </c>
      <c r="H6" s="458" t="s">
        <v>10</v>
      </c>
      <c r="I6" s="459"/>
      <c r="J6" s="461"/>
      <c r="K6" s="254" t="s">
        <v>9</v>
      </c>
      <c r="L6" s="254" t="s">
        <v>10</v>
      </c>
      <c r="M6" s="254" t="s">
        <v>9</v>
      </c>
      <c r="N6" s="254" t="s">
        <v>10</v>
      </c>
      <c r="O6" s="254" t="s">
        <v>9</v>
      </c>
      <c r="P6" s="254" t="s">
        <v>10</v>
      </c>
      <c r="Q6" s="254" t="s">
        <v>9</v>
      </c>
      <c r="R6" s="458" t="s">
        <v>10</v>
      </c>
      <c r="S6" s="459"/>
      <c r="T6" s="461"/>
      <c r="U6" s="254" t="s">
        <v>9</v>
      </c>
      <c r="V6" s="254" t="s">
        <v>10</v>
      </c>
      <c r="W6" s="254" t="s">
        <v>9</v>
      </c>
      <c r="X6" s="254" t="s">
        <v>10</v>
      </c>
      <c r="Y6" s="254" t="s">
        <v>9</v>
      </c>
      <c r="Z6" s="254" t="s">
        <v>10</v>
      </c>
      <c r="AA6" s="254" t="s">
        <v>9</v>
      </c>
      <c r="AB6" s="458" t="s">
        <v>10</v>
      </c>
      <c r="AC6" s="459"/>
      <c r="AD6" s="461"/>
      <c r="AE6" s="254" t="s">
        <v>9</v>
      </c>
      <c r="AF6" s="254" t="s">
        <v>10</v>
      </c>
      <c r="AG6" s="232" t="s">
        <v>9</v>
      </c>
      <c r="AH6" s="232" t="s">
        <v>10</v>
      </c>
      <c r="AI6" s="254" t="s">
        <v>9</v>
      </c>
      <c r="AJ6" s="254" t="s">
        <v>10</v>
      </c>
      <c r="AK6" s="254"/>
      <c r="AL6" s="254" t="s">
        <v>9</v>
      </c>
      <c r="AM6" s="458" t="s">
        <v>10</v>
      </c>
      <c r="AN6" s="459"/>
      <c r="AO6" s="461"/>
      <c r="AP6" s="254" t="s">
        <v>9</v>
      </c>
      <c r="AQ6" s="254" t="s">
        <v>10</v>
      </c>
      <c r="AR6" s="254"/>
      <c r="AS6" s="254" t="s">
        <v>9</v>
      </c>
      <c r="AT6" s="458" t="s">
        <v>10</v>
      </c>
      <c r="AU6" s="459"/>
    </row>
    <row r="7" spans="1:47">
      <c r="A7" s="462"/>
      <c r="B7" s="254" t="s">
        <v>11</v>
      </c>
      <c r="C7" s="254" t="s">
        <v>12</v>
      </c>
      <c r="D7" s="254" t="s">
        <v>13</v>
      </c>
      <c r="E7" s="254" t="s">
        <v>14</v>
      </c>
      <c r="F7" s="254" t="s">
        <v>15</v>
      </c>
      <c r="G7" s="254" t="s">
        <v>16</v>
      </c>
      <c r="H7" s="458" t="s">
        <v>17</v>
      </c>
      <c r="I7" s="459"/>
      <c r="J7" s="462"/>
      <c r="K7" s="254" t="s">
        <v>18</v>
      </c>
      <c r="L7" s="254" t="s">
        <v>19</v>
      </c>
      <c r="M7" s="254" t="s">
        <v>20</v>
      </c>
      <c r="N7" s="254" t="s">
        <v>21</v>
      </c>
      <c r="O7" s="254" t="s">
        <v>22</v>
      </c>
      <c r="P7" s="254" t="s">
        <v>23</v>
      </c>
      <c r="Q7" s="254" t="s">
        <v>24</v>
      </c>
      <c r="R7" s="459" t="s">
        <v>25</v>
      </c>
      <c r="S7" s="463"/>
      <c r="T7" s="462"/>
      <c r="U7" s="254">
        <v>16</v>
      </c>
      <c r="V7" s="254">
        <v>17</v>
      </c>
      <c r="W7" s="254">
        <v>18</v>
      </c>
      <c r="X7" s="254">
        <v>19</v>
      </c>
      <c r="Y7" s="254">
        <v>20</v>
      </c>
      <c r="Z7" s="254">
        <v>21</v>
      </c>
      <c r="AA7" s="254">
        <v>22</v>
      </c>
      <c r="AB7" s="459">
        <v>23</v>
      </c>
      <c r="AC7" s="463"/>
      <c r="AD7" s="462"/>
      <c r="AE7" s="254">
        <v>24</v>
      </c>
      <c r="AF7" s="254">
        <v>25</v>
      </c>
      <c r="AG7" s="254">
        <v>26</v>
      </c>
      <c r="AH7" s="254">
        <v>27</v>
      </c>
      <c r="AI7" s="254">
        <v>28</v>
      </c>
      <c r="AJ7" s="254">
        <v>29</v>
      </c>
      <c r="AK7" s="254">
        <v>30</v>
      </c>
      <c r="AL7" s="254">
        <v>31</v>
      </c>
      <c r="AM7" s="459">
        <v>32</v>
      </c>
      <c r="AN7" s="463"/>
      <c r="AO7" s="462"/>
      <c r="AP7" s="254">
        <v>33</v>
      </c>
      <c r="AQ7" s="254">
        <v>34</v>
      </c>
      <c r="AR7" s="254">
        <v>35</v>
      </c>
      <c r="AS7" s="254">
        <v>36</v>
      </c>
      <c r="AT7" s="459">
        <v>37</v>
      </c>
      <c r="AU7" s="463"/>
    </row>
    <row r="8" spans="1:47" ht="17.100000000000001" customHeight="1">
      <c r="A8" s="231"/>
      <c r="B8" s="281"/>
      <c r="C8" s="282"/>
      <c r="D8" s="282"/>
      <c r="E8" s="282"/>
      <c r="F8" s="282"/>
      <c r="G8" s="282"/>
      <c r="H8" s="282"/>
      <c r="I8" s="282"/>
      <c r="J8" s="231"/>
      <c r="K8" s="281"/>
      <c r="L8" s="282"/>
      <c r="M8" s="282"/>
      <c r="N8" s="282"/>
      <c r="O8" s="282"/>
      <c r="P8" s="282"/>
      <c r="Q8" s="282"/>
      <c r="R8" s="282"/>
      <c r="S8" s="282"/>
      <c r="T8" s="231"/>
      <c r="U8" s="281"/>
      <c r="V8" s="282"/>
      <c r="W8" s="282"/>
      <c r="X8" s="282"/>
      <c r="Y8" s="282"/>
      <c r="Z8" s="282"/>
      <c r="AA8" s="282"/>
      <c r="AB8" s="282"/>
      <c r="AC8" s="282"/>
      <c r="AD8" s="231"/>
      <c r="AE8" s="281"/>
      <c r="AF8" s="282"/>
      <c r="AG8" s="282"/>
      <c r="AH8" s="282"/>
      <c r="AI8" s="282"/>
      <c r="AJ8" s="282"/>
      <c r="AK8" s="282"/>
      <c r="AL8" s="282"/>
      <c r="AM8" s="282"/>
      <c r="AN8" s="282"/>
      <c r="AO8" s="231"/>
      <c r="AP8" s="281"/>
      <c r="AQ8" s="282"/>
      <c r="AR8" s="282"/>
      <c r="AS8" s="282"/>
      <c r="AT8" s="282"/>
      <c r="AU8" s="282"/>
    </row>
    <row r="9" spans="1:47" s="284" customFormat="1" ht="17.100000000000001" customHeight="1">
      <c r="A9" s="229" t="s">
        <v>0</v>
      </c>
      <c r="B9" s="474" t="s">
        <v>390</v>
      </c>
      <c r="C9" s="475"/>
      <c r="D9" s="475"/>
      <c r="E9" s="475"/>
      <c r="F9" s="475"/>
      <c r="G9" s="475"/>
      <c r="H9" s="475"/>
      <c r="I9" s="475"/>
      <c r="J9" s="229" t="s">
        <v>0</v>
      </c>
      <c r="K9" s="474" t="s">
        <v>390</v>
      </c>
      <c r="L9" s="475"/>
      <c r="M9" s="475"/>
      <c r="N9" s="475"/>
      <c r="O9" s="475"/>
      <c r="P9" s="475"/>
      <c r="Q9" s="475"/>
      <c r="R9" s="475"/>
      <c r="S9" s="475"/>
      <c r="T9" s="229" t="s">
        <v>0</v>
      </c>
      <c r="U9" s="474" t="s">
        <v>390</v>
      </c>
      <c r="V9" s="475"/>
      <c r="W9" s="475"/>
      <c r="X9" s="475"/>
      <c r="Y9" s="475"/>
      <c r="Z9" s="475"/>
      <c r="AA9" s="475"/>
      <c r="AB9" s="475"/>
      <c r="AC9" s="475"/>
      <c r="AD9" s="229" t="s">
        <v>0</v>
      </c>
      <c r="AE9" s="474" t="s">
        <v>390</v>
      </c>
      <c r="AF9" s="475"/>
      <c r="AG9" s="475"/>
      <c r="AH9" s="475"/>
      <c r="AI9" s="475"/>
      <c r="AJ9" s="475"/>
      <c r="AK9" s="475"/>
      <c r="AL9" s="475"/>
      <c r="AM9" s="475"/>
      <c r="AN9" s="475"/>
      <c r="AO9" s="229" t="s">
        <v>0</v>
      </c>
      <c r="AP9" s="474" t="s">
        <v>390</v>
      </c>
      <c r="AQ9" s="475"/>
      <c r="AR9" s="475"/>
      <c r="AS9" s="475"/>
      <c r="AT9" s="475"/>
      <c r="AU9" s="475"/>
    </row>
    <row r="10" spans="1:47" ht="17.100000000000001" customHeight="1">
      <c r="A10" s="230" t="s">
        <v>392</v>
      </c>
      <c r="B10" s="285">
        <v>390</v>
      </c>
      <c r="C10" s="283" t="s">
        <v>27</v>
      </c>
      <c r="D10" s="286">
        <v>1000</v>
      </c>
      <c r="E10" s="286">
        <v>170</v>
      </c>
      <c r="F10" s="283" t="s">
        <v>27</v>
      </c>
      <c r="G10" s="286" t="s">
        <v>26</v>
      </c>
      <c r="H10" s="283" t="s">
        <v>27</v>
      </c>
      <c r="I10" s="283"/>
      <c r="J10" s="230" t="s">
        <v>392</v>
      </c>
      <c r="K10" s="285" t="s">
        <v>26</v>
      </c>
      <c r="L10" s="286" t="s">
        <v>26</v>
      </c>
      <c r="M10" s="286">
        <v>400</v>
      </c>
      <c r="N10" s="286">
        <v>400</v>
      </c>
      <c r="O10" s="286" t="s">
        <v>26</v>
      </c>
      <c r="P10" s="286">
        <v>1800</v>
      </c>
      <c r="Q10" s="286">
        <v>15300</v>
      </c>
      <c r="R10" s="286">
        <v>1400</v>
      </c>
      <c r="S10" s="286"/>
      <c r="T10" s="230" t="s">
        <v>392</v>
      </c>
      <c r="U10" s="285" t="s">
        <v>26</v>
      </c>
      <c r="V10" s="286" t="s">
        <v>26</v>
      </c>
      <c r="W10" s="286" t="s">
        <v>26</v>
      </c>
      <c r="X10" s="286" t="s">
        <v>26</v>
      </c>
      <c r="Y10" s="286">
        <v>210</v>
      </c>
      <c r="Z10" s="283" t="s">
        <v>27</v>
      </c>
      <c r="AA10" s="286">
        <v>13600</v>
      </c>
      <c r="AB10" s="286">
        <v>1000</v>
      </c>
      <c r="AC10" s="286"/>
      <c r="AD10" s="230" t="s">
        <v>392</v>
      </c>
      <c r="AE10" s="285" t="s">
        <v>26</v>
      </c>
      <c r="AF10" s="286" t="s">
        <v>26</v>
      </c>
      <c r="AG10" s="286" t="s">
        <v>26</v>
      </c>
      <c r="AH10" s="286" t="s">
        <v>26</v>
      </c>
      <c r="AI10" s="286">
        <v>110</v>
      </c>
      <c r="AJ10" s="286">
        <v>4900</v>
      </c>
      <c r="AK10" s="286">
        <v>1062800</v>
      </c>
      <c r="AL10" s="286">
        <v>1030500</v>
      </c>
      <c r="AM10" s="286">
        <v>4100</v>
      </c>
      <c r="AN10" s="286"/>
      <c r="AO10" s="230" t="s">
        <v>392</v>
      </c>
      <c r="AP10" s="285" t="s">
        <v>26</v>
      </c>
      <c r="AQ10" s="286">
        <v>4200</v>
      </c>
      <c r="AR10" s="286">
        <v>864900</v>
      </c>
      <c r="AS10" s="286">
        <v>858600</v>
      </c>
      <c r="AT10" s="286">
        <v>3400</v>
      </c>
      <c r="AU10" s="286"/>
    </row>
    <row r="11" spans="1:47" ht="17.100000000000001" customHeight="1">
      <c r="A11" s="230" t="s">
        <v>393</v>
      </c>
      <c r="B11" s="285">
        <v>1140</v>
      </c>
      <c r="C11" s="286">
        <v>16400</v>
      </c>
      <c r="D11" s="286">
        <v>8300</v>
      </c>
      <c r="E11" s="286">
        <v>490</v>
      </c>
      <c r="F11" s="286">
        <v>6500</v>
      </c>
      <c r="G11" s="286">
        <v>6830</v>
      </c>
      <c r="H11" s="286">
        <v>5200</v>
      </c>
      <c r="I11" s="286"/>
      <c r="J11" s="230" t="s">
        <v>393</v>
      </c>
      <c r="K11" s="285" t="s">
        <v>26</v>
      </c>
      <c r="L11" s="286" t="s">
        <v>26</v>
      </c>
      <c r="M11" s="283" t="s">
        <v>27</v>
      </c>
      <c r="N11" s="283" t="s">
        <v>27</v>
      </c>
      <c r="O11" s="286" t="s">
        <v>26</v>
      </c>
      <c r="P11" s="286">
        <v>4600</v>
      </c>
      <c r="Q11" s="286">
        <v>51800</v>
      </c>
      <c r="R11" s="286">
        <v>4300</v>
      </c>
      <c r="S11" s="286"/>
      <c r="T11" s="230" t="s">
        <v>393</v>
      </c>
      <c r="U11" s="285" t="s">
        <v>26</v>
      </c>
      <c r="V11" s="286">
        <v>4200</v>
      </c>
      <c r="W11" s="286">
        <v>5800</v>
      </c>
      <c r="X11" s="286">
        <v>1700</v>
      </c>
      <c r="Y11" s="286">
        <v>280</v>
      </c>
      <c r="Z11" s="286" t="s">
        <v>26</v>
      </c>
      <c r="AA11" s="286" t="s">
        <v>26</v>
      </c>
      <c r="AB11" s="286" t="s">
        <v>26</v>
      </c>
      <c r="AC11" s="286"/>
      <c r="AD11" s="230" t="s">
        <v>393</v>
      </c>
      <c r="AE11" s="285" t="s">
        <v>26</v>
      </c>
      <c r="AF11" s="286" t="s">
        <v>26</v>
      </c>
      <c r="AG11" s="286" t="s">
        <v>26</v>
      </c>
      <c r="AH11" s="286" t="s">
        <v>26</v>
      </c>
      <c r="AI11" s="286">
        <v>330</v>
      </c>
      <c r="AJ11" s="286" t="s">
        <v>26</v>
      </c>
      <c r="AK11" s="286">
        <v>71800</v>
      </c>
      <c r="AL11" s="286">
        <v>46900</v>
      </c>
      <c r="AM11" s="286">
        <v>200</v>
      </c>
      <c r="AN11" s="286"/>
      <c r="AO11" s="230" t="s">
        <v>393</v>
      </c>
      <c r="AP11" s="285">
        <v>320</v>
      </c>
      <c r="AQ11" s="286" t="s">
        <v>26</v>
      </c>
      <c r="AR11" s="286">
        <v>43800</v>
      </c>
      <c r="AS11" s="286">
        <v>29900</v>
      </c>
      <c r="AT11" s="286">
        <v>100</v>
      </c>
      <c r="AU11" s="286"/>
    </row>
    <row r="12" spans="1:47" ht="17.100000000000001" customHeight="1">
      <c r="A12" s="230" t="s">
        <v>394</v>
      </c>
      <c r="B12" s="285">
        <v>1060</v>
      </c>
      <c r="C12" s="286">
        <v>22600</v>
      </c>
      <c r="D12" s="286">
        <v>15400</v>
      </c>
      <c r="E12" s="286">
        <v>510</v>
      </c>
      <c r="F12" s="286">
        <v>11400</v>
      </c>
      <c r="G12" s="286">
        <v>13650</v>
      </c>
      <c r="H12" s="286">
        <v>10200</v>
      </c>
      <c r="I12" s="286"/>
      <c r="J12" s="230" t="s">
        <v>394</v>
      </c>
      <c r="K12" s="285" t="s">
        <v>26</v>
      </c>
      <c r="L12" s="286" t="s">
        <v>26</v>
      </c>
      <c r="M12" s="283" t="s">
        <v>27</v>
      </c>
      <c r="N12" s="283" t="s">
        <v>27</v>
      </c>
      <c r="O12" s="286" t="s">
        <v>26</v>
      </c>
      <c r="P12" s="286" t="s">
        <v>26</v>
      </c>
      <c r="Q12" s="286" t="s">
        <v>26</v>
      </c>
      <c r="R12" s="286" t="s">
        <v>26</v>
      </c>
      <c r="S12" s="286"/>
      <c r="T12" s="230" t="s">
        <v>394</v>
      </c>
      <c r="U12" s="285" t="s">
        <v>26</v>
      </c>
      <c r="V12" s="286" t="s">
        <v>26</v>
      </c>
      <c r="W12" s="286">
        <v>400</v>
      </c>
      <c r="X12" s="286">
        <v>100</v>
      </c>
      <c r="Y12" s="286">
        <v>240</v>
      </c>
      <c r="Z12" s="286" t="s">
        <v>26</v>
      </c>
      <c r="AA12" s="286" t="s">
        <v>26</v>
      </c>
      <c r="AB12" s="286" t="s">
        <v>26</v>
      </c>
      <c r="AC12" s="286"/>
      <c r="AD12" s="230" t="s">
        <v>394</v>
      </c>
      <c r="AE12" s="285" t="s">
        <v>26</v>
      </c>
      <c r="AF12" s="286" t="s">
        <v>26</v>
      </c>
      <c r="AG12" s="286" t="s">
        <v>26</v>
      </c>
      <c r="AH12" s="286" t="s">
        <v>26</v>
      </c>
      <c r="AI12" s="286">
        <v>240</v>
      </c>
      <c r="AJ12" s="286" t="s">
        <v>26</v>
      </c>
      <c r="AK12" s="286" t="s">
        <v>26</v>
      </c>
      <c r="AL12" s="286" t="s">
        <v>26</v>
      </c>
      <c r="AM12" s="286" t="s">
        <v>26</v>
      </c>
      <c r="AN12" s="286"/>
      <c r="AO12" s="230" t="s">
        <v>394</v>
      </c>
      <c r="AP12" s="285">
        <v>210</v>
      </c>
      <c r="AQ12" s="286" t="s">
        <v>26</v>
      </c>
      <c r="AR12" s="286" t="s">
        <v>26</v>
      </c>
      <c r="AS12" s="286" t="s">
        <v>26</v>
      </c>
      <c r="AT12" s="286" t="s">
        <v>26</v>
      </c>
      <c r="AU12" s="286"/>
    </row>
    <row r="13" spans="1:47" ht="17.100000000000001" customHeight="1">
      <c r="A13" s="230" t="s">
        <v>395</v>
      </c>
      <c r="B13" s="285">
        <v>1360</v>
      </c>
      <c r="C13" s="286">
        <v>54800</v>
      </c>
      <c r="D13" s="286">
        <v>46600</v>
      </c>
      <c r="E13" s="286">
        <v>910</v>
      </c>
      <c r="F13" s="286">
        <v>39500</v>
      </c>
      <c r="G13" s="286">
        <v>49610</v>
      </c>
      <c r="H13" s="286">
        <v>36300</v>
      </c>
      <c r="I13" s="286"/>
      <c r="J13" s="230" t="s">
        <v>395</v>
      </c>
      <c r="K13" s="285">
        <v>170</v>
      </c>
      <c r="L13" s="286">
        <v>12700</v>
      </c>
      <c r="M13" s="283" t="s">
        <v>27</v>
      </c>
      <c r="N13" s="283" t="s">
        <v>27</v>
      </c>
      <c r="O13" s="286">
        <v>100</v>
      </c>
      <c r="P13" s="286">
        <v>7100</v>
      </c>
      <c r="Q13" s="286">
        <v>65700</v>
      </c>
      <c r="R13" s="286">
        <v>5500</v>
      </c>
      <c r="S13" s="286"/>
      <c r="T13" s="230" t="s">
        <v>395</v>
      </c>
      <c r="U13" s="285" t="s">
        <v>26</v>
      </c>
      <c r="V13" s="286">
        <v>4700</v>
      </c>
      <c r="W13" s="286">
        <v>4900</v>
      </c>
      <c r="X13" s="286">
        <v>1500</v>
      </c>
      <c r="Y13" s="286">
        <v>240</v>
      </c>
      <c r="Z13" s="286">
        <v>9100</v>
      </c>
      <c r="AA13" s="286">
        <v>26500</v>
      </c>
      <c r="AB13" s="286">
        <v>2200</v>
      </c>
      <c r="AC13" s="286"/>
      <c r="AD13" s="230" t="s">
        <v>395</v>
      </c>
      <c r="AE13" s="285" t="s">
        <v>26</v>
      </c>
      <c r="AF13" s="286" t="s">
        <v>26</v>
      </c>
      <c r="AG13" s="286" t="s">
        <v>26</v>
      </c>
      <c r="AH13" s="286" t="s">
        <v>26</v>
      </c>
      <c r="AI13" s="286">
        <v>330</v>
      </c>
      <c r="AJ13" s="286">
        <v>10400</v>
      </c>
      <c r="AK13" s="286" t="s">
        <v>26</v>
      </c>
      <c r="AL13" s="286" t="s">
        <v>26</v>
      </c>
      <c r="AM13" s="286" t="s">
        <v>26</v>
      </c>
      <c r="AN13" s="286"/>
      <c r="AO13" s="230" t="s">
        <v>395</v>
      </c>
      <c r="AP13" s="285">
        <v>310</v>
      </c>
      <c r="AQ13" s="286">
        <v>9800</v>
      </c>
      <c r="AR13" s="286" t="s">
        <v>26</v>
      </c>
      <c r="AS13" s="286" t="s">
        <v>26</v>
      </c>
      <c r="AT13" s="286" t="s">
        <v>26</v>
      </c>
      <c r="AU13" s="286"/>
    </row>
    <row r="14" spans="1:47" ht="17.100000000000001" customHeight="1">
      <c r="A14" s="230" t="s">
        <v>377</v>
      </c>
      <c r="B14" s="285">
        <v>1760</v>
      </c>
      <c r="C14" s="286">
        <v>169900</v>
      </c>
      <c r="D14" s="286">
        <v>131700</v>
      </c>
      <c r="E14" s="286">
        <v>1460</v>
      </c>
      <c r="F14" s="286">
        <v>150300</v>
      </c>
      <c r="G14" s="286">
        <v>195190</v>
      </c>
      <c r="H14" s="286">
        <v>143400</v>
      </c>
      <c r="I14" s="286"/>
      <c r="J14" s="230" t="s">
        <v>377</v>
      </c>
      <c r="K14" s="285">
        <v>820</v>
      </c>
      <c r="L14" s="286">
        <v>108300</v>
      </c>
      <c r="M14" s="286">
        <v>64100</v>
      </c>
      <c r="N14" s="286">
        <v>64100</v>
      </c>
      <c r="O14" s="286">
        <v>150</v>
      </c>
      <c r="P14" s="286">
        <v>18600</v>
      </c>
      <c r="Q14" s="286">
        <v>143100</v>
      </c>
      <c r="R14" s="286">
        <v>14900</v>
      </c>
      <c r="S14" s="286"/>
      <c r="T14" s="230" t="s">
        <v>377</v>
      </c>
      <c r="U14" s="285">
        <v>50</v>
      </c>
      <c r="V14" s="286">
        <v>8100</v>
      </c>
      <c r="W14" s="286">
        <v>8100</v>
      </c>
      <c r="X14" s="286">
        <v>2400</v>
      </c>
      <c r="Y14" s="286">
        <v>220</v>
      </c>
      <c r="Z14" s="286">
        <v>18700</v>
      </c>
      <c r="AA14" s="286">
        <v>30900</v>
      </c>
      <c r="AB14" s="286">
        <v>2600</v>
      </c>
      <c r="AC14" s="286"/>
      <c r="AD14" s="230" t="s">
        <v>377</v>
      </c>
      <c r="AE14" s="285">
        <v>90</v>
      </c>
      <c r="AF14" s="286">
        <v>6900</v>
      </c>
      <c r="AG14" s="286" t="s">
        <v>26</v>
      </c>
      <c r="AH14" s="286" t="s">
        <v>26</v>
      </c>
      <c r="AI14" s="286">
        <v>280</v>
      </c>
      <c r="AJ14" s="286">
        <v>19000</v>
      </c>
      <c r="AK14" s="286">
        <v>532000</v>
      </c>
      <c r="AL14" s="286">
        <v>348700</v>
      </c>
      <c r="AM14" s="286">
        <v>1400</v>
      </c>
      <c r="AN14" s="286"/>
      <c r="AO14" s="230" t="s">
        <v>377</v>
      </c>
      <c r="AP14" s="285">
        <v>270</v>
      </c>
      <c r="AQ14" s="286">
        <v>17600</v>
      </c>
      <c r="AR14" s="286">
        <v>174600</v>
      </c>
      <c r="AS14" s="286">
        <v>142600</v>
      </c>
      <c r="AT14" s="286">
        <v>600</v>
      </c>
      <c r="AU14" s="286"/>
    </row>
    <row r="15" spans="1:47" ht="17.100000000000001" customHeight="1">
      <c r="A15" s="230" t="s">
        <v>378</v>
      </c>
      <c r="B15" s="285">
        <v>1790</v>
      </c>
      <c r="C15" s="286">
        <v>335200</v>
      </c>
      <c r="D15" s="286">
        <v>250300</v>
      </c>
      <c r="E15" s="286">
        <v>1520</v>
      </c>
      <c r="F15" s="286">
        <v>300800</v>
      </c>
      <c r="G15" s="286">
        <v>393580</v>
      </c>
      <c r="H15" s="286">
        <v>289900</v>
      </c>
      <c r="I15" s="286"/>
      <c r="J15" s="230" t="s">
        <v>378</v>
      </c>
      <c r="K15" s="285">
        <v>1150</v>
      </c>
      <c r="L15" s="286">
        <v>265500</v>
      </c>
      <c r="M15" s="286">
        <v>157500</v>
      </c>
      <c r="N15" s="286">
        <v>157500</v>
      </c>
      <c r="O15" s="286">
        <v>200</v>
      </c>
      <c r="P15" s="286">
        <v>37900</v>
      </c>
      <c r="Q15" s="286">
        <v>301400</v>
      </c>
      <c r="R15" s="286">
        <v>30900</v>
      </c>
      <c r="S15" s="286"/>
      <c r="T15" s="230" t="s">
        <v>378</v>
      </c>
      <c r="U15" s="285">
        <v>80</v>
      </c>
      <c r="V15" s="286">
        <v>15800</v>
      </c>
      <c r="W15" s="286">
        <v>14400</v>
      </c>
      <c r="X15" s="286">
        <v>4300</v>
      </c>
      <c r="Y15" s="286">
        <v>260</v>
      </c>
      <c r="Z15" s="286">
        <v>40600</v>
      </c>
      <c r="AA15" s="286">
        <v>85300</v>
      </c>
      <c r="AB15" s="286">
        <v>7100</v>
      </c>
      <c r="AC15" s="286"/>
      <c r="AD15" s="230" t="s">
        <v>378</v>
      </c>
      <c r="AE15" s="285">
        <v>70</v>
      </c>
      <c r="AF15" s="286">
        <v>9700</v>
      </c>
      <c r="AG15" s="286" t="s">
        <v>26</v>
      </c>
      <c r="AH15" s="286" t="s">
        <v>26</v>
      </c>
      <c r="AI15" s="286">
        <v>260</v>
      </c>
      <c r="AJ15" s="286">
        <v>36400</v>
      </c>
      <c r="AK15" s="286">
        <v>1004300</v>
      </c>
      <c r="AL15" s="286">
        <v>894000</v>
      </c>
      <c r="AM15" s="286">
        <v>3600</v>
      </c>
      <c r="AN15" s="286"/>
      <c r="AO15" s="230" t="s">
        <v>378</v>
      </c>
      <c r="AP15" s="285">
        <v>240</v>
      </c>
      <c r="AQ15" s="286">
        <v>33600</v>
      </c>
      <c r="AR15" s="286">
        <v>203500</v>
      </c>
      <c r="AS15" s="286">
        <v>165100</v>
      </c>
      <c r="AT15" s="286">
        <v>700</v>
      </c>
      <c r="AU15" s="286"/>
    </row>
    <row r="16" spans="1:47" ht="17.100000000000001" customHeight="1">
      <c r="A16" s="230" t="s">
        <v>396</v>
      </c>
      <c r="B16" s="285">
        <v>720</v>
      </c>
      <c r="C16" s="286">
        <v>223500</v>
      </c>
      <c r="D16" s="286">
        <v>204500</v>
      </c>
      <c r="E16" s="286">
        <v>560</v>
      </c>
      <c r="F16" s="286">
        <v>186800</v>
      </c>
      <c r="G16" s="286">
        <v>239220</v>
      </c>
      <c r="H16" s="286">
        <v>176400</v>
      </c>
      <c r="I16" s="286"/>
      <c r="J16" s="230" t="s">
        <v>396</v>
      </c>
      <c r="K16" s="285">
        <v>400</v>
      </c>
      <c r="L16" s="286">
        <v>160800</v>
      </c>
      <c r="M16" s="286">
        <v>98800</v>
      </c>
      <c r="N16" s="286">
        <v>98800</v>
      </c>
      <c r="O16" s="286">
        <v>150</v>
      </c>
      <c r="P16" s="286">
        <v>49900</v>
      </c>
      <c r="Q16" s="286">
        <v>377500</v>
      </c>
      <c r="R16" s="286">
        <v>39800</v>
      </c>
      <c r="S16" s="286"/>
      <c r="T16" s="230" t="s">
        <v>396</v>
      </c>
      <c r="U16" s="285">
        <v>40</v>
      </c>
      <c r="V16" s="286">
        <v>17900</v>
      </c>
      <c r="W16" s="286">
        <v>16900</v>
      </c>
      <c r="X16" s="286">
        <v>5100</v>
      </c>
      <c r="Y16" s="286">
        <v>90</v>
      </c>
      <c r="Z16" s="286">
        <v>25500</v>
      </c>
      <c r="AA16" s="286">
        <v>39900</v>
      </c>
      <c r="AB16" s="286">
        <v>3300</v>
      </c>
      <c r="AC16" s="286"/>
      <c r="AD16" s="230" t="s">
        <v>396</v>
      </c>
      <c r="AE16" s="285">
        <v>30</v>
      </c>
      <c r="AF16" s="286">
        <v>7000</v>
      </c>
      <c r="AG16" s="286" t="s">
        <v>26</v>
      </c>
      <c r="AH16" s="286" t="s">
        <v>26</v>
      </c>
      <c r="AI16" s="286">
        <v>90</v>
      </c>
      <c r="AJ16" s="286">
        <v>17100</v>
      </c>
      <c r="AK16" s="286">
        <v>1016900</v>
      </c>
      <c r="AL16" s="286">
        <v>599100</v>
      </c>
      <c r="AM16" s="286">
        <v>2400</v>
      </c>
      <c r="AN16" s="286"/>
      <c r="AO16" s="230" t="s">
        <v>396</v>
      </c>
      <c r="AP16" s="285">
        <v>70</v>
      </c>
      <c r="AQ16" s="286">
        <v>14800</v>
      </c>
      <c r="AR16" s="286">
        <v>149500</v>
      </c>
      <c r="AS16" s="286">
        <v>104300</v>
      </c>
      <c r="AT16" s="286">
        <v>400</v>
      </c>
      <c r="AU16" s="286"/>
    </row>
    <row r="17" spans="1:47" ht="17.100000000000001" customHeight="1">
      <c r="A17" s="230" t="s">
        <v>397</v>
      </c>
      <c r="B17" s="285">
        <v>80</v>
      </c>
      <c r="C17" s="286">
        <v>33000</v>
      </c>
      <c r="D17" s="286">
        <v>47800</v>
      </c>
      <c r="E17" s="286">
        <v>50</v>
      </c>
      <c r="F17" s="286">
        <v>24400</v>
      </c>
      <c r="G17" s="286">
        <v>31870</v>
      </c>
      <c r="H17" s="286">
        <v>24000</v>
      </c>
      <c r="I17" s="286"/>
      <c r="J17" s="230" t="s">
        <v>397</v>
      </c>
      <c r="K17" s="285">
        <v>30</v>
      </c>
      <c r="L17" s="286">
        <v>19700</v>
      </c>
      <c r="M17" s="286">
        <v>12900</v>
      </c>
      <c r="N17" s="286">
        <v>12900</v>
      </c>
      <c r="O17" s="286">
        <v>20</v>
      </c>
      <c r="P17" s="286">
        <v>8800</v>
      </c>
      <c r="Q17" s="286">
        <v>73900</v>
      </c>
      <c r="R17" s="286">
        <v>7900</v>
      </c>
      <c r="S17" s="286"/>
      <c r="T17" s="230" t="s">
        <v>397</v>
      </c>
      <c r="U17" s="285">
        <v>0</v>
      </c>
      <c r="V17" s="286">
        <v>3700</v>
      </c>
      <c r="W17" s="286">
        <v>7300</v>
      </c>
      <c r="X17" s="286">
        <v>2200</v>
      </c>
      <c r="Y17" s="286">
        <v>10</v>
      </c>
      <c r="Z17" s="286" t="s">
        <v>26</v>
      </c>
      <c r="AA17" s="286">
        <v>1600</v>
      </c>
      <c r="AB17" s="286">
        <v>100</v>
      </c>
      <c r="AC17" s="286"/>
      <c r="AD17" s="230" t="s">
        <v>397</v>
      </c>
      <c r="AE17" s="285" t="s">
        <v>26</v>
      </c>
      <c r="AF17" s="286" t="s">
        <v>26</v>
      </c>
      <c r="AG17" s="286" t="s">
        <v>26</v>
      </c>
      <c r="AH17" s="286" t="s">
        <v>26</v>
      </c>
      <c r="AI17" s="286">
        <v>20</v>
      </c>
      <c r="AJ17" s="286">
        <v>3900</v>
      </c>
      <c r="AK17" s="286" t="s">
        <v>26</v>
      </c>
      <c r="AL17" s="286" t="s">
        <v>26</v>
      </c>
      <c r="AM17" s="286" t="s">
        <v>26</v>
      </c>
      <c r="AN17" s="286"/>
      <c r="AO17" s="230" t="s">
        <v>397</v>
      </c>
      <c r="AP17" s="285">
        <v>10</v>
      </c>
      <c r="AQ17" s="286">
        <v>2300</v>
      </c>
      <c r="AR17" s="286" t="s">
        <v>26</v>
      </c>
      <c r="AS17" s="286" t="s">
        <v>26</v>
      </c>
      <c r="AT17" s="286" t="s">
        <v>26</v>
      </c>
      <c r="AU17" s="286"/>
    </row>
    <row r="18" spans="1:47" ht="17.100000000000001" customHeight="1">
      <c r="A18" s="230" t="s">
        <v>398</v>
      </c>
      <c r="B18" s="285">
        <v>10</v>
      </c>
      <c r="C18" s="283" t="s">
        <v>27</v>
      </c>
      <c r="D18" s="286">
        <v>12600</v>
      </c>
      <c r="E18" s="286">
        <v>10</v>
      </c>
      <c r="F18" s="283" t="s">
        <v>27</v>
      </c>
      <c r="G18" s="286">
        <v>2260</v>
      </c>
      <c r="H18" s="283" t="s">
        <v>27</v>
      </c>
      <c r="I18" s="286"/>
      <c r="J18" s="230" t="s">
        <v>398</v>
      </c>
      <c r="K18" s="285" t="s">
        <v>36</v>
      </c>
      <c r="L18" s="286" t="s">
        <v>36</v>
      </c>
      <c r="M18" s="286" t="s">
        <v>36</v>
      </c>
      <c r="N18" s="286" t="s">
        <v>36</v>
      </c>
      <c r="O18" s="286">
        <v>0</v>
      </c>
      <c r="P18" s="286">
        <v>1300</v>
      </c>
      <c r="Q18" s="286" t="s">
        <v>26</v>
      </c>
      <c r="R18" s="286" t="s">
        <v>26</v>
      </c>
      <c r="S18" s="286"/>
      <c r="T18" s="230" t="s">
        <v>398</v>
      </c>
      <c r="U18" s="285">
        <v>0</v>
      </c>
      <c r="V18" s="286">
        <v>300</v>
      </c>
      <c r="W18" s="286">
        <v>0</v>
      </c>
      <c r="X18" s="286">
        <v>0</v>
      </c>
      <c r="Y18" s="286">
        <v>0</v>
      </c>
      <c r="Z18" s="283" t="s">
        <v>27</v>
      </c>
      <c r="AA18" s="286">
        <v>100</v>
      </c>
      <c r="AB18" s="286">
        <v>0</v>
      </c>
      <c r="AC18" s="286"/>
      <c r="AD18" s="230" t="s">
        <v>398</v>
      </c>
      <c r="AE18" s="285" t="s">
        <v>36</v>
      </c>
      <c r="AF18" s="286" t="s">
        <v>36</v>
      </c>
      <c r="AG18" s="286" t="s">
        <v>36</v>
      </c>
      <c r="AH18" s="286" t="s">
        <v>36</v>
      </c>
      <c r="AI18" s="286" t="s">
        <v>26</v>
      </c>
      <c r="AJ18" s="286" t="s">
        <v>26</v>
      </c>
      <c r="AK18" s="286" t="s">
        <v>26</v>
      </c>
      <c r="AL18" s="286" t="s">
        <v>26</v>
      </c>
      <c r="AM18" s="286" t="s">
        <v>26</v>
      </c>
      <c r="AN18" s="286"/>
      <c r="AO18" s="230" t="s">
        <v>398</v>
      </c>
      <c r="AP18" s="285">
        <v>0</v>
      </c>
      <c r="AQ18" s="286">
        <v>300</v>
      </c>
      <c r="AR18" s="286">
        <v>200</v>
      </c>
      <c r="AS18" s="286">
        <v>100</v>
      </c>
      <c r="AT18" s="286">
        <v>0</v>
      </c>
      <c r="AU18" s="286"/>
    </row>
    <row r="19" spans="1:47" s="284" customFormat="1" ht="17.100000000000001" customHeight="1">
      <c r="A19" s="233" t="s">
        <v>399</v>
      </c>
      <c r="B19" s="287">
        <v>8300</v>
      </c>
      <c r="C19" s="283">
        <v>869500</v>
      </c>
      <c r="D19" s="283">
        <v>718100</v>
      </c>
      <c r="E19" s="283">
        <v>5660</v>
      </c>
      <c r="F19" s="283">
        <v>725600</v>
      </c>
      <c r="G19" s="283">
        <v>937660</v>
      </c>
      <c r="H19" s="283">
        <v>690700</v>
      </c>
      <c r="I19" s="283"/>
      <c r="J19" s="233" t="s">
        <v>399</v>
      </c>
      <c r="K19" s="287">
        <v>2590</v>
      </c>
      <c r="L19" s="283">
        <v>570300</v>
      </c>
      <c r="M19" s="283">
        <v>342100</v>
      </c>
      <c r="N19" s="283">
        <v>342100</v>
      </c>
      <c r="O19" s="283">
        <v>760</v>
      </c>
      <c r="P19" s="283">
        <v>132700</v>
      </c>
      <c r="Q19" s="283">
        <v>1054900</v>
      </c>
      <c r="R19" s="283">
        <v>107700</v>
      </c>
      <c r="S19" s="283"/>
      <c r="T19" s="233" t="s">
        <v>399</v>
      </c>
      <c r="U19" s="287">
        <v>270</v>
      </c>
      <c r="V19" s="283">
        <v>55900</v>
      </c>
      <c r="W19" s="283">
        <v>57900</v>
      </c>
      <c r="X19" s="283">
        <v>17400</v>
      </c>
      <c r="Y19" s="283">
        <v>1540</v>
      </c>
      <c r="Z19" s="283">
        <v>104200</v>
      </c>
      <c r="AA19" s="283">
        <v>234500</v>
      </c>
      <c r="AB19" s="283">
        <v>19300</v>
      </c>
      <c r="AC19" s="283"/>
      <c r="AD19" s="233" t="s">
        <v>399</v>
      </c>
      <c r="AE19" s="287">
        <v>400</v>
      </c>
      <c r="AF19" s="283">
        <v>27500</v>
      </c>
      <c r="AG19" s="283" t="s">
        <v>26</v>
      </c>
      <c r="AH19" s="283" t="s">
        <v>26</v>
      </c>
      <c r="AI19" s="283">
        <v>1650</v>
      </c>
      <c r="AJ19" s="283">
        <v>100100</v>
      </c>
      <c r="AK19" s="283">
        <v>4669900</v>
      </c>
      <c r="AL19" s="283">
        <v>3762700</v>
      </c>
      <c r="AM19" s="283">
        <v>15100</v>
      </c>
      <c r="AN19" s="283"/>
      <c r="AO19" s="233" t="s">
        <v>399</v>
      </c>
      <c r="AP19" s="287">
        <v>1540</v>
      </c>
      <c r="AQ19" s="283">
        <v>88900</v>
      </c>
      <c r="AR19" s="283">
        <v>1813900</v>
      </c>
      <c r="AS19" s="283">
        <v>1642700</v>
      </c>
      <c r="AT19" s="283">
        <v>6600</v>
      </c>
      <c r="AU19" s="283"/>
    </row>
    <row r="20" spans="1:47" ht="17.100000000000001" customHeight="1">
      <c r="A20" s="230"/>
      <c r="B20" s="285"/>
      <c r="C20" s="286"/>
      <c r="D20" s="286"/>
      <c r="E20" s="286"/>
      <c r="F20" s="286"/>
      <c r="G20" s="286"/>
      <c r="H20" s="286"/>
      <c r="I20" s="286"/>
      <c r="J20" s="230"/>
      <c r="K20" s="285"/>
      <c r="L20" s="286"/>
      <c r="M20" s="286"/>
      <c r="N20" s="286"/>
      <c r="O20" s="286"/>
      <c r="P20" s="286"/>
      <c r="Q20" s="286"/>
      <c r="R20" s="286"/>
      <c r="S20" s="286"/>
      <c r="T20" s="230"/>
      <c r="U20" s="285"/>
      <c r="V20" s="286"/>
      <c r="W20" s="286"/>
      <c r="X20" s="286"/>
      <c r="Y20" s="286"/>
      <c r="Z20" s="286"/>
      <c r="AA20" s="286"/>
      <c r="AB20" s="286"/>
      <c r="AC20" s="286"/>
      <c r="AD20" s="230"/>
      <c r="AE20" s="285"/>
      <c r="AF20" s="286"/>
      <c r="AG20" s="286"/>
      <c r="AH20" s="286"/>
      <c r="AI20" s="286"/>
      <c r="AJ20" s="286"/>
      <c r="AK20" s="286"/>
      <c r="AL20" s="286"/>
      <c r="AM20" s="286"/>
      <c r="AN20" s="286"/>
      <c r="AO20" s="230"/>
      <c r="AP20" s="285"/>
      <c r="AQ20" s="286"/>
      <c r="AR20" s="286"/>
      <c r="AS20" s="286"/>
      <c r="AT20" s="286"/>
      <c r="AU20" s="286"/>
    </row>
    <row r="21" spans="1:47" s="284" customFormat="1" ht="17.100000000000001" customHeight="1">
      <c r="A21" s="229" t="s">
        <v>0</v>
      </c>
      <c r="B21" s="474" t="s">
        <v>391</v>
      </c>
      <c r="C21" s="475"/>
      <c r="D21" s="475"/>
      <c r="E21" s="475"/>
      <c r="F21" s="475"/>
      <c r="G21" s="475"/>
      <c r="H21" s="475"/>
      <c r="I21" s="475"/>
      <c r="J21" s="229" t="s">
        <v>0</v>
      </c>
      <c r="K21" s="474" t="s">
        <v>391</v>
      </c>
      <c r="L21" s="475"/>
      <c r="M21" s="475"/>
      <c r="N21" s="475"/>
      <c r="O21" s="475"/>
      <c r="P21" s="475"/>
      <c r="Q21" s="475"/>
      <c r="R21" s="475"/>
      <c r="S21" s="475"/>
      <c r="T21" s="229" t="s">
        <v>0</v>
      </c>
      <c r="U21" s="474" t="s">
        <v>391</v>
      </c>
      <c r="V21" s="475"/>
      <c r="W21" s="475"/>
      <c r="X21" s="475"/>
      <c r="Y21" s="475"/>
      <c r="Z21" s="475"/>
      <c r="AA21" s="475"/>
      <c r="AB21" s="475"/>
      <c r="AC21" s="475"/>
      <c r="AD21" s="229" t="s">
        <v>0</v>
      </c>
      <c r="AE21" s="474" t="s">
        <v>391</v>
      </c>
      <c r="AF21" s="475"/>
      <c r="AG21" s="475"/>
      <c r="AH21" s="475"/>
      <c r="AI21" s="475"/>
      <c r="AJ21" s="475"/>
      <c r="AK21" s="475"/>
      <c r="AL21" s="475"/>
      <c r="AM21" s="475"/>
      <c r="AN21" s="475"/>
      <c r="AO21" s="229" t="s">
        <v>0</v>
      </c>
      <c r="AP21" s="474" t="s">
        <v>391</v>
      </c>
      <c r="AQ21" s="475"/>
      <c r="AR21" s="475"/>
      <c r="AS21" s="475"/>
      <c r="AT21" s="475"/>
      <c r="AU21" s="475"/>
    </row>
    <row r="22" spans="1:47" ht="17.100000000000001" customHeight="1">
      <c r="A22" s="230" t="s">
        <v>376</v>
      </c>
      <c r="B22" s="285">
        <v>4200</v>
      </c>
      <c r="C22" s="286">
        <v>66200</v>
      </c>
      <c r="D22" s="286">
        <v>155900</v>
      </c>
      <c r="E22" s="286">
        <v>2160</v>
      </c>
      <c r="F22" s="286">
        <v>41800</v>
      </c>
      <c r="G22" s="286">
        <v>50100</v>
      </c>
      <c r="H22" s="286">
        <v>36500</v>
      </c>
      <c r="I22" s="286"/>
      <c r="J22" s="230" t="s">
        <v>376</v>
      </c>
      <c r="K22" s="285" t="s">
        <v>26</v>
      </c>
      <c r="L22" s="286" t="s">
        <v>26</v>
      </c>
      <c r="M22" s="286" t="s">
        <v>26</v>
      </c>
      <c r="N22" s="286" t="s">
        <v>26</v>
      </c>
      <c r="O22" s="286">
        <v>230</v>
      </c>
      <c r="P22" s="286">
        <v>4100</v>
      </c>
      <c r="Q22" s="286" t="s">
        <v>26</v>
      </c>
      <c r="R22" s="286">
        <v>1500</v>
      </c>
      <c r="S22" s="286"/>
      <c r="T22" s="230" t="s">
        <v>376</v>
      </c>
      <c r="U22" s="285" t="s">
        <v>26</v>
      </c>
      <c r="V22" s="286" t="s">
        <v>26</v>
      </c>
      <c r="W22" s="286">
        <v>600</v>
      </c>
      <c r="X22" s="286">
        <v>200</v>
      </c>
      <c r="Y22" s="286">
        <v>1040</v>
      </c>
      <c r="Z22" s="286">
        <v>13900</v>
      </c>
      <c r="AA22" s="286">
        <v>74400</v>
      </c>
      <c r="AB22" s="286">
        <v>6100</v>
      </c>
      <c r="AC22" s="286"/>
      <c r="AD22" s="230" t="s">
        <v>376</v>
      </c>
      <c r="AE22" s="285">
        <v>250</v>
      </c>
      <c r="AF22" s="286">
        <v>2900</v>
      </c>
      <c r="AG22" s="286" t="s">
        <v>26</v>
      </c>
      <c r="AH22" s="286" t="s">
        <v>26</v>
      </c>
      <c r="AI22" s="286">
        <v>1140</v>
      </c>
      <c r="AJ22" s="286">
        <v>15500</v>
      </c>
      <c r="AK22" s="286">
        <v>903300</v>
      </c>
      <c r="AL22" s="286">
        <v>385400</v>
      </c>
      <c r="AM22" s="286">
        <v>1500</v>
      </c>
      <c r="AN22" s="286"/>
      <c r="AO22" s="230" t="s">
        <v>376</v>
      </c>
      <c r="AP22" s="285">
        <v>1070</v>
      </c>
      <c r="AQ22" s="286">
        <v>14700</v>
      </c>
      <c r="AR22" s="286">
        <v>430800</v>
      </c>
      <c r="AS22" s="286">
        <v>336100</v>
      </c>
      <c r="AT22" s="286">
        <v>1300</v>
      </c>
      <c r="AU22" s="286"/>
    </row>
    <row r="23" spans="1:47" ht="17.100000000000001" customHeight="1">
      <c r="A23" s="230" t="s">
        <v>377</v>
      </c>
      <c r="B23" s="285">
        <v>1130</v>
      </c>
      <c r="C23" s="286">
        <v>81400</v>
      </c>
      <c r="D23" s="286">
        <v>88000</v>
      </c>
      <c r="E23" s="286">
        <v>890</v>
      </c>
      <c r="F23" s="286">
        <v>65200</v>
      </c>
      <c r="G23" s="286">
        <v>82460</v>
      </c>
      <c r="H23" s="286">
        <v>60000</v>
      </c>
      <c r="I23" s="286"/>
      <c r="J23" s="230" t="s">
        <v>377</v>
      </c>
      <c r="K23" s="285">
        <v>350</v>
      </c>
      <c r="L23" s="286">
        <v>27200</v>
      </c>
      <c r="M23" s="286">
        <v>15800</v>
      </c>
      <c r="N23" s="286">
        <v>15800</v>
      </c>
      <c r="O23" s="286">
        <v>120</v>
      </c>
      <c r="P23" s="286">
        <v>8700</v>
      </c>
      <c r="Q23" s="286">
        <v>65000</v>
      </c>
      <c r="R23" s="286">
        <v>6700</v>
      </c>
      <c r="S23" s="286"/>
      <c r="T23" s="230" t="s">
        <v>377</v>
      </c>
      <c r="U23" s="285" t="s">
        <v>26</v>
      </c>
      <c r="V23" s="286" t="s">
        <v>26</v>
      </c>
      <c r="W23" s="286" t="s">
        <v>26</v>
      </c>
      <c r="X23" s="286" t="s">
        <v>26</v>
      </c>
      <c r="Y23" s="286">
        <v>160</v>
      </c>
      <c r="Z23" s="286">
        <v>11100</v>
      </c>
      <c r="AA23" s="286">
        <v>36800</v>
      </c>
      <c r="AB23" s="286">
        <v>3100</v>
      </c>
      <c r="AC23" s="286"/>
      <c r="AD23" s="230" t="s">
        <v>377</v>
      </c>
      <c r="AE23" s="285" t="s">
        <v>26</v>
      </c>
      <c r="AF23" s="286">
        <v>3500</v>
      </c>
      <c r="AG23" s="286" t="s">
        <v>26</v>
      </c>
      <c r="AH23" s="286" t="s">
        <v>26</v>
      </c>
      <c r="AI23" s="286">
        <v>180</v>
      </c>
      <c r="AJ23" s="286">
        <v>12000</v>
      </c>
      <c r="AK23" s="286">
        <v>300600</v>
      </c>
      <c r="AL23" s="286">
        <v>248700</v>
      </c>
      <c r="AM23" s="286">
        <v>1000</v>
      </c>
      <c r="AN23" s="286"/>
      <c r="AO23" s="230" t="s">
        <v>377</v>
      </c>
      <c r="AP23" s="285">
        <v>170</v>
      </c>
      <c r="AQ23" s="286">
        <v>11400</v>
      </c>
      <c r="AR23" s="286">
        <v>194300</v>
      </c>
      <c r="AS23" s="286">
        <v>170300</v>
      </c>
      <c r="AT23" s="286">
        <v>700</v>
      </c>
      <c r="AU23" s="286"/>
    </row>
    <row r="24" spans="1:47" ht="17.100000000000001" customHeight="1">
      <c r="A24" s="230" t="s">
        <v>378</v>
      </c>
      <c r="B24" s="285">
        <v>1500</v>
      </c>
      <c r="C24" s="286">
        <v>214000</v>
      </c>
      <c r="D24" s="286">
        <v>171100</v>
      </c>
      <c r="E24" s="286">
        <v>1330</v>
      </c>
      <c r="F24" s="286">
        <v>189800</v>
      </c>
      <c r="G24" s="286">
        <v>247310</v>
      </c>
      <c r="H24" s="286">
        <v>181100</v>
      </c>
      <c r="I24" s="286"/>
      <c r="J24" s="230" t="s">
        <v>378</v>
      </c>
      <c r="K24" s="285">
        <v>1020</v>
      </c>
      <c r="L24" s="286">
        <v>149100</v>
      </c>
      <c r="M24" s="286">
        <v>87800</v>
      </c>
      <c r="N24" s="286">
        <v>87800</v>
      </c>
      <c r="O24" s="286">
        <v>180</v>
      </c>
      <c r="P24" s="286">
        <v>27000</v>
      </c>
      <c r="Q24" s="286">
        <v>191500</v>
      </c>
      <c r="R24" s="286">
        <v>20900</v>
      </c>
      <c r="S24" s="286"/>
      <c r="T24" s="230" t="s">
        <v>378</v>
      </c>
      <c r="U24" s="285">
        <v>60</v>
      </c>
      <c r="V24" s="286">
        <v>9000</v>
      </c>
      <c r="W24" s="286">
        <v>7900</v>
      </c>
      <c r="X24" s="286">
        <v>2400</v>
      </c>
      <c r="Y24" s="286">
        <v>190</v>
      </c>
      <c r="Z24" s="286">
        <v>27300</v>
      </c>
      <c r="AA24" s="286">
        <v>75300</v>
      </c>
      <c r="AB24" s="286">
        <v>6200</v>
      </c>
      <c r="AC24" s="286"/>
      <c r="AD24" s="230" t="s">
        <v>378</v>
      </c>
      <c r="AE24" s="285">
        <v>60</v>
      </c>
      <c r="AF24" s="286">
        <v>9000</v>
      </c>
      <c r="AG24" s="286" t="s">
        <v>26</v>
      </c>
      <c r="AH24" s="286" t="s">
        <v>26</v>
      </c>
      <c r="AI24" s="286">
        <v>200</v>
      </c>
      <c r="AJ24" s="286">
        <v>28300</v>
      </c>
      <c r="AK24" s="286">
        <v>614500</v>
      </c>
      <c r="AL24" s="286">
        <v>482600</v>
      </c>
      <c r="AM24" s="286">
        <v>1900</v>
      </c>
      <c r="AN24" s="286"/>
      <c r="AO24" s="230" t="s">
        <v>378</v>
      </c>
      <c r="AP24" s="285">
        <v>190</v>
      </c>
      <c r="AQ24" s="286">
        <v>26400</v>
      </c>
      <c r="AR24" s="286">
        <v>173500</v>
      </c>
      <c r="AS24" s="286">
        <v>145700</v>
      </c>
      <c r="AT24" s="286">
        <v>600</v>
      </c>
      <c r="AU24" s="286"/>
    </row>
    <row r="25" spans="1:47" ht="17.100000000000001" customHeight="1">
      <c r="A25" s="230" t="s">
        <v>379</v>
      </c>
      <c r="B25" s="285">
        <v>1470</v>
      </c>
      <c r="C25" s="286">
        <v>507900</v>
      </c>
      <c r="D25" s="286">
        <v>303100</v>
      </c>
      <c r="E25" s="286">
        <v>1280</v>
      </c>
      <c r="F25" s="286">
        <v>428800</v>
      </c>
      <c r="G25" s="286">
        <v>557790</v>
      </c>
      <c r="H25" s="286">
        <v>413100</v>
      </c>
      <c r="I25" s="286"/>
      <c r="J25" s="230" t="s">
        <v>379</v>
      </c>
      <c r="K25" s="285">
        <v>1170</v>
      </c>
      <c r="L25" s="286">
        <v>392000</v>
      </c>
      <c r="M25" s="286">
        <v>237600</v>
      </c>
      <c r="N25" s="286">
        <v>237600</v>
      </c>
      <c r="O25" s="286">
        <v>230</v>
      </c>
      <c r="P25" s="286">
        <v>92800</v>
      </c>
      <c r="Q25" s="286">
        <v>782500</v>
      </c>
      <c r="R25" s="286">
        <v>78500</v>
      </c>
      <c r="S25" s="286"/>
      <c r="T25" s="230" t="s">
        <v>379</v>
      </c>
      <c r="U25" s="285">
        <v>90</v>
      </c>
      <c r="V25" s="286">
        <v>42500</v>
      </c>
      <c r="W25" s="286">
        <v>46600</v>
      </c>
      <c r="X25" s="286">
        <v>14000</v>
      </c>
      <c r="Y25" s="286">
        <v>150</v>
      </c>
      <c r="Z25" s="286">
        <v>51900</v>
      </c>
      <c r="AA25" s="286">
        <v>48000</v>
      </c>
      <c r="AB25" s="286">
        <v>3800</v>
      </c>
      <c r="AC25" s="286"/>
      <c r="AD25" s="230" t="s">
        <v>379</v>
      </c>
      <c r="AE25" s="285">
        <v>30</v>
      </c>
      <c r="AF25" s="286">
        <v>12000</v>
      </c>
      <c r="AG25" s="286" t="s">
        <v>26</v>
      </c>
      <c r="AH25" s="286" t="s">
        <v>26</v>
      </c>
      <c r="AI25" s="286">
        <v>130</v>
      </c>
      <c r="AJ25" s="286">
        <v>44200</v>
      </c>
      <c r="AK25" s="286">
        <v>2851500</v>
      </c>
      <c r="AL25" s="286">
        <v>2646000</v>
      </c>
      <c r="AM25" s="286">
        <v>10600</v>
      </c>
      <c r="AN25" s="286"/>
      <c r="AO25" s="230" t="s">
        <v>379</v>
      </c>
      <c r="AP25" s="285">
        <v>110</v>
      </c>
      <c r="AQ25" s="286">
        <v>36300</v>
      </c>
      <c r="AR25" s="286">
        <v>1015200</v>
      </c>
      <c r="AS25" s="286">
        <v>990600</v>
      </c>
      <c r="AT25" s="286">
        <v>4000</v>
      </c>
      <c r="AU25" s="286"/>
    </row>
    <row r="26" spans="1:47" s="284" customFormat="1" ht="17.100000000000001" customHeight="1">
      <c r="A26" s="234" t="s">
        <v>32</v>
      </c>
      <c r="B26" s="288">
        <v>8300</v>
      </c>
      <c r="C26" s="289">
        <v>869500</v>
      </c>
      <c r="D26" s="289">
        <v>718100</v>
      </c>
      <c r="E26" s="289">
        <v>5660</v>
      </c>
      <c r="F26" s="289">
        <v>725600</v>
      </c>
      <c r="G26" s="289">
        <v>937660</v>
      </c>
      <c r="H26" s="289">
        <v>690700</v>
      </c>
      <c r="I26" s="289"/>
      <c r="J26" s="234" t="s">
        <v>32</v>
      </c>
      <c r="K26" s="288">
        <v>2590</v>
      </c>
      <c r="L26" s="289">
        <v>570300</v>
      </c>
      <c r="M26" s="289">
        <v>342100</v>
      </c>
      <c r="N26" s="289">
        <v>342100</v>
      </c>
      <c r="O26" s="289">
        <v>760</v>
      </c>
      <c r="P26" s="289">
        <v>132700</v>
      </c>
      <c r="Q26" s="289">
        <v>1054900</v>
      </c>
      <c r="R26" s="289">
        <v>107700</v>
      </c>
      <c r="S26" s="289"/>
      <c r="T26" s="234" t="s">
        <v>32</v>
      </c>
      <c r="U26" s="288">
        <v>270</v>
      </c>
      <c r="V26" s="289">
        <v>55900</v>
      </c>
      <c r="W26" s="289">
        <v>57900</v>
      </c>
      <c r="X26" s="289">
        <v>17400</v>
      </c>
      <c r="Y26" s="289">
        <v>1540</v>
      </c>
      <c r="Z26" s="289">
        <v>104200</v>
      </c>
      <c r="AA26" s="289">
        <v>234500</v>
      </c>
      <c r="AB26" s="289">
        <v>19300</v>
      </c>
      <c r="AC26" s="289"/>
      <c r="AD26" s="234" t="s">
        <v>32</v>
      </c>
      <c r="AE26" s="288">
        <v>400</v>
      </c>
      <c r="AF26" s="289">
        <v>27500</v>
      </c>
      <c r="AG26" s="289" t="s">
        <v>26</v>
      </c>
      <c r="AH26" s="289" t="s">
        <v>26</v>
      </c>
      <c r="AI26" s="289">
        <v>1650</v>
      </c>
      <c r="AJ26" s="289">
        <v>100100</v>
      </c>
      <c r="AK26" s="289">
        <v>4669900</v>
      </c>
      <c r="AL26" s="289">
        <v>3762700</v>
      </c>
      <c r="AM26" s="289">
        <v>15100</v>
      </c>
      <c r="AN26" s="289"/>
      <c r="AO26" s="234" t="s">
        <v>32</v>
      </c>
      <c r="AP26" s="288">
        <v>1540</v>
      </c>
      <c r="AQ26" s="289">
        <v>88900</v>
      </c>
      <c r="AR26" s="289">
        <v>1813900</v>
      </c>
      <c r="AS26" s="289">
        <v>1642700</v>
      </c>
      <c r="AT26" s="289">
        <v>6600</v>
      </c>
      <c r="AU26" s="289"/>
    </row>
    <row r="28" spans="1:47">
      <c r="A28" s="248" t="s">
        <v>483</v>
      </c>
      <c r="J28" s="248" t="s">
        <v>483</v>
      </c>
      <c r="T28" s="248" t="s">
        <v>483</v>
      </c>
      <c r="AD28" s="248" t="s">
        <v>483</v>
      </c>
      <c r="AO28" s="248" t="s">
        <v>483</v>
      </c>
    </row>
    <row r="29" spans="1:47">
      <c r="A29" s="30" t="s">
        <v>401</v>
      </c>
      <c r="J29" s="30" t="s">
        <v>401</v>
      </c>
      <c r="T29" s="30" t="s">
        <v>401</v>
      </c>
      <c r="AD29" s="30" t="s">
        <v>401</v>
      </c>
      <c r="AO29" s="30" t="s">
        <v>401</v>
      </c>
    </row>
    <row r="30" spans="1:47">
      <c r="A30" s="69" t="s">
        <v>369</v>
      </c>
      <c r="J30" s="69" t="s">
        <v>369</v>
      </c>
      <c r="T30" s="69" t="s">
        <v>369</v>
      </c>
      <c r="AD30" s="69" t="s">
        <v>369</v>
      </c>
      <c r="AO30" s="69" t="s">
        <v>369</v>
      </c>
    </row>
    <row r="34" ht="15" customHeight="1"/>
  </sheetData>
  <mergeCells count="51">
    <mergeCell ref="U21:AC21"/>
    <mergeCell ref="U9:AC9"/>
    <mergeCell ref="AE9:AN9"/>
    <mergeCell ref="AE21:AN21"/>
    <mergeCell ref="AP9:AU9"/>
    <mergeCell ref="AP21:AU21"/>
    <mergeCell ref="K9:S9"/>
    <mergeCell ref="B9:I9"/>
    <mergeCell ref="B21:I21"/>
    <mergeCell ref="K21:S21"/>
    <mergeCell ref="M5:N5"/>
    <mergeCell ref="Q5:S5"/>
    <mergeCell ref="R6:S6"/>
    <mergeCell ref="R7:S7"/>
    <mergeCell ref="H6:I6"/>
    <mergeCell ref="H7:I7"/>
    <mergeCell ref="G5:I5"/>
    <mergeCell ref="AD1:AN1"/>
    <mergeCell ref="A1:I1"/>
    <mergeCell ref="J1:S1"/>
    <mergeCell ref="AI4:AN4"/>
    <mergeCell ref="K4:N4"/>
    <mergeCell ref="K3:S3"/>
    <mergeCell ref="O4:S4"/>
    <mergeCell ref="A3:A7"/>
    <mergeCell ref="B3:D4"/>
    <mergeCell ref="E3:I4"/>
    <mergeCell ref="J3:J7"/>
    <mergeCell ref="T1:AC1"/>
    <mergeCell ref="U4:X4"/>
    <mergeCell ref="Y4:AC4"/>
    <mergeCell ref="AO1:AU1"/>
    <mergeCell ref="AS5:AU5"/>
    <mergeCell ref="AT6:AU6"/>
    <mergeCell ref="AT7:AU7"/>
    <mergeCell ref="AP4:AU4"/>
    <mergeCell ref="AO3:AO7"/>
    <mergeCell ref="AP3:AU3"/>
    <mergeCell ref="AL5:AN5"/>
    <mergeCell ref="AA5:AC5"/>
    <mergeCell ref="AB6:AC6"/>
    <mergeCell ref="T3:T7"/>
    <mergeCell ref="AM6:AN6"/>
    <mergeCell ref="AM7:AN7"/>
    <mergeCell ref="AD3:AD7"/>
    <mergeCell ref="AE3:AN3"/>
    <mergeCell ref="AB7:AC7"/>
    <mergeCell ref="U3:AC3"/>
    <mergeCell ref="W5:X5"/>
    <mergeCell ref="AE4:AH4"/>
    <mergeCell ref="AG5:AH5"/>
  </mergeCells>
  <conditionalFormatting sqref="A9:B9 J9:K9 A10:AD20">
    <cfRule type="expression" dxfId="53" priority="92">
      <formula>MOD(ROW(),2)=1</formula>
    </cfRule>
  </conditionalFormatting>
  <conditionalFormatting sqref="A9:B9 J9:K9 T9:U9 AD9:AE9">
    <cfRule type="expression" dxfId="52" priority="91">
      <formula>MOD(ROW(),2)=0</formula>
    </cfRule>
    <cfRule type="expression" dxfId="51" priority="89">
      <formula>MOD(ROW(),2)=1</formula>
    </cfRule>
    <cfRule type="expression" dxfId="50" priority="88">
      <formula>MOD(ROW(),2)=0</formula>
    </cfRule>
  </conditionalFormatting>
  <conditionalFormatting sqref="A21:B21 J21:K21 T21:U21 AD21">
    <cfRule type="expression" dxfId="49" priority="70">
      <formula>MOD(ROW(),2)=0</formula>
    </cfRule>
    <cfRule type="expression" dxfId="48" priority="73">
      <formula>MOD(ROW(),2)=0</formula>
    </cfRule>
    <cfRule type="expression" dxfId="47" priority="71">
      <formula>MOD(ROW(),2)=1</formula>
    </cfRule>
    <cfRule type="expression" dxfId="46" priority="69">
      <formula>MOD(ROW(),2)=1</formula>
    </cfRule>
  </conditionalFormatting>
  <conditionalFormatting sqref="A21:B21 J21:K21 T21:U21 AD21:AE21 A22:AD26">
    <cfRule type="expression" dxfId="45" priority="74">
      <formula>MOD(ROW(),2)=1</formula>
    </cfRule>
  </conditionalFormatting>
  <conditionalFormatting sqref="A8:AD8">
    <cfRule type="expression" dxfId="44" priority="85">
      <formula>MOD(ROW(),2)=0</formula>
    </cfRule>
    <cfRule type="expression" dxfId="43" priority="83">
      <formula>MOD(ROW(),2)=1</formula>
    </cfRule>
    <cfRule type="expression" dxfId="42" priority="82">
      <formula>MOD(ROW(),2)=0</formula>
    </cfRule>
    <cfRule type="expression" dxfId="41" priority="81">
      <formula>MOD(ROW(),2)=1</formula>
    </cfRule>
  </conditionalFormatting>
  <conditionalFormatting sqref="A10:AD20">
    <cfRule type="expression" dxfId="40" priority="97">
      <formula>MOD(ROW(),2)=0</formula>
    </cfRule>
    <cfRule type="expression" dxfId="39" priority="95">
      <formula>MOD(ROW(),2)=1</formula>
    </cfRule>
    <cfRule type="expression" dxfId="38" priority="94">
      <formula>MOD(ROW(),2)=0</formula>
    </cfRule>
  </conditionalFormatting>
  <conditionalFormatting sqref="A22:AD26">
    <cfRule type="expression" dxfId="37" priority="79">
      <formula>MOD(ROW(),2)=0</formula>
    </cfRule>
    <cfRule type="expression" dxfId="36" priority="76">
      <formula>MOD(ROW(),2)=0</formula>
    </cfRule>
    <cfRule type="expression" dxfId="35" priority="77">
      <formula>MOD(ROW(),2)=1</formula>
    </cfRule>
  </conditionalFormatting>
  <conditionalFormatting sqref="A8:AN8 A9:B9 J9:K9 T9:U9 AD9:AE9">
    <cfRule type="expression" dxfId="34" priority="86">
      <formula>MOD(ROW(),2)=1</formula>
    </cfRule>
  </conditionalFormatting>
  <conditionalFormatting sqref="A10:AN20">
    <cfRule type="expression" dxfId="33" priority="98">
      <formula>MOD(ROW(),2)=1</formula>
    </cfRule>
  </conditionalFormatting>
  <conditionalFormatting sqref="A22:AN26">
    <cfRule type="expression" dxfId="32" priority="80">
      <formula>MOD(ROW(),2)=1</formula>
    </cfRule>
  </conditionalFormatting>
  <conditionalFormatting sqref="A8:AU8 A9:B9 J9:K9 T9:U9 AD9:AE9 AO9:AP9 A10:AU20 A21:B21 J21:K21 T21:U21 AD21:AE21 AO21:AP21 A22:AU26">
    <cfRule type="expression" dxfId="31" priority="1">
      <formula>MOD(ROW(),2)=0</formula>
    </cfRule>
    <cfRule type="expression" dxfId="30" priority="2">
      <formula>MOD(ROW(),2)=1</formula>
    </cfRule>
  </conditionalFormatting>
  <conditionalFormatting sqref="AE8:AN8 AP9 AE10:AN20 AP10:AU20 AE21 AE22:AN26 AP22:AU26 AE9 AP8:AU8 AP21">
    <cfRule type="expression" dxfId="29" priority="263">
      <formula>MOD(ROW(),2)=1</formula>
    </cfRule>
  </conditionalFormatting>
  <conditionalFormatting sqref="AE8:AN8 AP9 AE10:AN20 AP10:AU20 AE21 AE22:AN26 AP22:AU26">
    <cfRule type="expression" dxfId="28" priority="262">
      <formula>MOD(ROW(),2)=0</formula>
    </cfRule>
  </conditionalFormatting>
  <conditionalFormatting sqref="AO8:AO9">
    <cfRule type="expression" dxfId="27" priority="20">
      <formula>MOD(ROW(),2)=1</formula>
    </cfRule>
  </conditionalFormatting>
  <conditionalFormatting sqref="AO9">
    <cfRule type="expression" dxfId="26" priority="25">
      <formula>MOD(ROW(),2)=0</formula>
    </cfRule>
    <cfRule type="expression" dxfId="25" priority="23">
      <formula>MOD(ROW(),2)=1</formula>
    </cfRule>
    <cfRule type="expression" dxfId="24" priority="22">
      <formula>MOD(ROW(),2)=0</formula>
    </cfRule>
  </conditionalFormatting>
  <conditionalFormatting sqref="AO9:AO20">
    <cfRule type="expression" dxfId="23" priority="26">
      <formula>MOD(ROW(),2)=1</formula>
    </cfRule>
  </conditionalFormatting>
  <conditionalFormatting sqref="AO10:AO20">
    <cfRule type="expression" dxfId="22" priority="29">
      <formula>MOD(ROW(),2)=1</formula>
    </cfRule>
    <cfRule type="expression" dxfId="21" priority="31">
      <formula>MOD(ROW(),2)=0</formula>
    </cfRule>
    <cfRule type="expression" dxfId="20" priority="28">
      <formula>MOD(ROW(),2)=0</formula>
    </cfRule>
  </conditionalFormatting>
  <conditionalFormatting sqref="AO21:AO26">
    <cfRule type="expression" dxfId="19" priority="8">
      <formula>MOD(ROW(),2)=1</formula>
    </cfRule>
  </conditionalFormatting>
  <conditionalFormatting sqref="AO22:AO26">
    <cfRule type="expression" dxfId="18" priority="10">
      <formula>MOD(ROW(),2)=0</formula>
    </cfRule>
    <cfRule type="expression" dxfId="17" priority="11">
      <formula>MOD(ROW(),2)=1</formula>
    </cfRule>
    <cfRule type="expression" dxfId="16" priority="13">
      <formula>MOD(ROW(),2)=0</formula>
    </cfRule>
  </conditionalFormatting>
  <conditionalFormatting sqref="AO21:AP21">
    <cfRule type="expression" dxfId="15" priority="3">
      <formula>MOD(ROW(),2)=1</formula>
    </cfRule>
    <cfRule type="expression" dxfId="14" priority="4">
      <formula>MOD(ROW(),2)=0</formula>
    </cfRule>
    <cfRule type="expression" dxfId="13" priority="5">
      <formula>MOD(ROW(),2)=1</formula>
    </cfRule>
    <cfRule type="expression" dxfId="12" priority="7">
      <formula>MOD(ROW(),2)=0</formula>
    </cfRule>
  </conditionalFormatting>
  <conditionalFormatting sqref="AO8:AU8">
    <cfRule type="expression" dxfId="11" priority="19">
      <formula>MOD(ROW(),2)=0</formula>
    </cfRule>
    <cfRule type="expression" dxfId="10" priority="17">
      <formula>MOD(ROW(),2)=1</formula>
    </cfRule>
    <cfRule type="expression" dxfId="9" priority="16">
      <formula>MOD(ROW(),2)=0</formula>
    </cfRule>
    <cfRule type="expression" dxfId="8" priority="15">
      <formula>MOD(ROW(),2)=1</formula>
    </cfRule>
  </conditionalFormatting>
  <conditionalFormatting sqref="AO10:AU20">
    <cfRule type="expression" dxfId="7" priority="32">
      <formula>MOD(ROW(),2)=1</formula>
    </cfRule>
  </conditionalFormatting>
  <conditionalFormatting sqref="AO22:AU26">
    <cfRule type="expression" dxfId="6" priority="14">
      <formula>MOD(ROW(),2)=1</formula>
    </cfRule>
  </conditionalFormatting>
  <conditionalFormatting sqref="AP9 AE10:AN20 AE8:AN8 AE22:AN26 AE21 AP10:AU20 AP22:AU26">
    <cfRule type="expression" dxfId="5" priority="256">
      <formula>MOD(ROW(),2)=0</formula>
    </cfRule>
    <cfRule type="expression" dxfId="4" priority="257">
      <formula>MOD(ROW(),2)=1</formula>
    </cfRule>
  </conditionalFormatting>
  <conditionalFormatting sqref="AP9">
    <cfRule type="expression" dxfId="3" priority="25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2023 SH, Teil 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F44AF-16CA-4724-A624-BF12935C3061}">
  <dimension ref="A1:E23"/>
  <sheetViews>
    <sheetView view="pageLayout" zoomScaleNormal="100" workbookViewId="0">
      <selection sqref="A1:E1"/>
    </sheetView>
  </sheetViews>
  <sheetFormatPr baseColWidth="10" defaultColWidth="11.42578125" defaultRowHeight="15"/>
  <cols>
    <col min="1" max="1" width="36.28515625" style="279" customWidth="1"/>
    <col min="2" max="4" width="15" style="279" customWidth="1"/>
    <col min="5" max="5" width="3.5703125" style="279" customWidth="1"/>
    <col min="6" max="16384" width="11.42578125" style="279"/>
  </cols>
  <sheetData>
    <row r="1" spans="1:5" ht="33" customHeight="1">
      <c r="A1" s="469" t="s">
        <v>518</v>
      </c>
      <c r="B1" s="469"/>
      <c r="C1" s="469"/>
      <c r="D1" s="469"/>
      <c r="E1" s="469"/>
    </row>
    <row r="2" spans="1:5">
      <c r="A2" s="329"/>
      <c r="B2" s="248"/>
      <c r="C2" s="18"/>
      <c r="D2" s="248"/>
      <c r="E2" s="248"/>
    </row>
    <row r="3" spans="1:5" ht="40.5" customHeight="1">
      <c r="A3" s="460" t="s">
        <v>170</v>
      </c>
      <c r="B3" s="458" t="s">
        <v>7</v>
      </c>
      <c r="C3" s="458" t="s">
        <v>169</v>
      </c>
      <c r="D3" s="458"/>
      <c r="E3" s="459"/>
    </row>
    <row r="4" spans="1:5" ht="15" customHeight="1">
      <c r="A4" s="461"/>
      <c r="B4" s="458"/>
      <c r="C4" s="458"/>
      <c r="D4" s="458"/>
      <c r="E4" s="459"/>
    </row>
    <row r="5" spans="1:5" ht="24" customHeight="1">
      <c r="A5" s="461"/>
      <c r="B5" s="458"/>
      <c r="C5" s="330" t="s">
        <v>8</v>
      </c>
      <c r="D5" s="477" t="s">
        <v>29</v>
      </c>
      <c r="E5" s="466"/>
    </row>
    <row r="6" spans="1:5" ht="15" customHeight="1">
      <c r="A6" s="461"/>
      <c r="B6" s="458" t="s">
        <v>9</v>
      </c>
      <c r="C6" s="458"/>
      <c r="D6" s="458" t="s">
        <v>10</v>
      </c>
      <c r="E6" s="459"/>
    </row>
    <row r="7" spans="1:5">
      <c r="A7" s="462"/>
      <c r="B7" s="330" t="s">
        <v>11</v>
      </c>
      <c r="C7" s="330" t="s">
        <v>12</v>
      </c>
      <c r="D7" s="458" t="s">
        <v>13</v>
      </c>
      <c r="E7" s="459"/>
    </row>
    <row r="8" spans="1:5">
      <c r="A8" s="280" t="s">
        <v>0</v>
      </c>
      <c r="B8" s="336" t="s">
        <v>0</v>
      </c>
      <c r="C8" s="290" t="s">
        <v>0</v>
      </c>
      <c r="D8" s="290"/>
      <c r="E8" s="290"/>
    </row>
    <row r="9" spans="1:5" ht="19.7" customHeight="1">
      <c r="A9" s="229" t="s">
        <v>171</v>
      </c>
      <c r="B9" s="285">
        <v>5660</v>
      </c>
      <c r="C9" s="286">
        <v>937700</v>
      </c>
      <c r="D9" s="286">
        <v>690700</v>
      </c>
      <c r="E9" s="286"/>
    </row>
    <row r="10" spans="1:5" ht="24">
      <c r="A10" s="337" t="s">
        <v>500</v>
      </c>
      <c r="B10" s="285">
        <v>3390</v>
      </c>
      <c r="C10" s="286">
        <v>630800</v>
      </c>
      <c r="D10" s="286">
        <v>465600</v>
      </c>
      <c r="E10" s="286"/>
    </row>
    <row r="11" spans="1:5" ht="19.7" customHeight="1">
      <c r="A11" s="229" t="s">
        <v>375</v>
      </c>
      <c r="B11" s="285">
        <v>760</v>
      </c>
      <c r="C11" s="286">
        <v>1054900</v>
      </c>
      <c r="D11" s="286">
        <v>107700</v>
      </c>
      <c r="E11" s="286"/>
    </row>
    <row r="12" spans="1:5" ht="24" customHeight="1">
      <c r="A12" s="337" t="s">
        <v>501</v>
      </c>
      <c r="B12" s="285">
        <v>330</v>
      </c>
      <c r="C12" s="286">
        <v>721600</v>
      </c>
      <c r="D12" s="286">
        <v>73800</v>
      </c>
      <c r="E12" s="286"/>
    </row>
    <row r="13" spans="1:5" ht="19.7" customHeight="1">
      <c r="A13" s="229" t="s">
        <v>172</v>
      </c>
      <c r="B13" s="285">
        <v>1540</v>
      </c>
      <c r="C13" s="286">
        <v>234500</v>
      </c>
      <c r="D13" s="286">
        <v>19300</v>
      </c>
      <c r="E13" s="286"/>
    </row>
    <row r="14" spans="1:5" ht="24">
      <c r="A14" s="337" t="s">
        <v>502</v>
      </c>
      <c r="B14" s="285">
        <v>380</v>
      </c>
      <c r="C14" s="286">
        <v>60200</v>
      </c>
      <c r="D14" s="286">
        <v>5000</v>
      </c>
      <c r="E14" s="286"/>
    </row>
    <row r="15" spans="1:5" ht="19.7" customHeight="1">
      <c r="A15" s="229" t="s">
        <v>173</v>
      </c>
      <c r="B15" s="285">
        <v>400</v>
      </c>
      <c r="C15" s="286" t="s">
        <v>26</v>
      </c>
      <c r="D15" s="286" t="s">
        <v>26</v>
      </c>
      <c r="E15" s="286"/>
    </row>
    <row r="16" spans="1:5" ht="24">
      <c r="A16" s="337" t="s">
        <v>503</v>
      </c>
      <c r="B16" s="285" t="s">
        <v>26</v>
      </c>
      <c r="C16" s="286" t="s">
        <v>26</v>
      </c>
      <c r="D16" s="286" t="s">
        <v>26</v>
      </c>
      <c r="E16" s="286"/>
    </row>
    <row r="17" spans="1:5" ht="19.7" customHeight="1">
      <c r="A17" s="229" t="s">
        <v>381</v>
      </c>
      <c r="B17" s="285">
        <v>1650</v>
      </c>
      <c r="C17" s="286">
        <v>3762700</v>
      </c>
      <c r="D17" s="286">
        <v>15100</v>
      </c>
      <c r="E17" s="286"/>
    </row>
    <row r="18" spans="1:5" ht="24">
      <c r="A18" s="337" t="s">
        <v>504</v>
      </c>
      <c r="B18" s="285">
        <v>250</v>
      </c>
      <c r="C18" s="286">
        <v>3003800</v>
      </c>
      <c r="D18" s="286">
        <v>12000</v>
      </c>
      <c r="E18" s="286"/>
    </row>
    <row r="19" spans="1:5" ht="19.7" customHeight="1">
      <c r="A19" s="229" t="s">
        <v>174</v>
      </c>
      <c r="B19" s="285">
        <v>2690</v>
      </c>
      <c r="C19" s="286">
        <v>38300</v>
      </c>
      <c r="D19" s="286">
        <v>36400</v>
      </c>
      <c r="E19" s="286"/>
    </row>
    <row r="20" spans="1:5" ht="24">
      <c r="A20" s="338" t="s">
        <v>505</v>
      </c>
      <c r="B20" s="291">
        <v>950</v>
      </c>
      <c r="C20" s="292">
        <v>21800</v>
      </c>
      <c r="D20" s="292">
        <v>20700</v>
      </c>
      <c r="E20" s="292"/>
    </row>
    <row r="22" spans="1:5">
      <c r="A22" s="69" t="s">
        <v>380</v>
      </c>
    </row>
    <row r="23" spans="1:5">
      <c r="A23" s="69" t="s">
        <v>369</v>
      </c>
    </row>
  </sheetData>
  <mergeCells count="8">
    <mergeCell ref="A1:E1"/>
    <mergeCell ref="A3:A7"/>
    <mergeCell ref="C3:E4"/>
    <mergeCell ref="D5:E5"/>
    <mergeCell ref="D6:E6"/>
    <mergeCell ref="D7:E7"/>
    <mergeCell ref="B6:C6"/>
    <mergeCell ref="B3:B5"/>
  </mergeCells>
  <conditionalFormatting sqref="A8:E20">
    <cfRule type="expression" dxfId="2" priority="10">
      <formula>MOD(ROW(),2)=1</formula>
    </cfRule>
    <cfRule type="expression" dxfId="1" priority="11">
      <formula>MOD(ROW(),2)=0</formula>
    </cfRule>
    <cfRule type="expression" dxfId="0" priority="1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2"/>
  <sheetViews>
    <sheetView view="pageLayout" zoomScaleNormal="100" zoomScaleSheetLayoutView="40" workbookViewId="0"/>
  </sheetViews>
  <sheetFormatPr baseColWidth="10" defaultColWidth="11.28515625" defaultRowHeight="12"/>
  <cols>
    <col min="1" max="7" width="12.85546875" style="81" customWidth="1"/>
    <col min="8" max="14" width="12.140625" style="81" customWidth="1"/>
    <col min="15" max="15" width="7.5703125" style="81" customWidth="1"/>
    <col min="16" max="70" width="12.140625" style="81" customWidth="1"/>
    <col min="71" max="16384" width="11.28515625" style="81"/>
  </cols>
  <sheetData>
    <row r="1" spans="1:10" s="27" customFormat="1" ht="15.75">
      <c r="A1" s="7" t="s">
        <v>57</v>
      </c>
      <c r="B1" s="40"/>
      <c r="C1" s="40"/>
      <c r="D1" s="40"/>
      <c r="E1" s="40"/>
      <c r="F1" s="40"/>
      <c r="G1" s="40"/>
      <c r="J1" s="378"/>
    </row>
    <row r="2" spans="1:10" s="27" customFormat="1"/>
    <row r="3" spans="1:10" s="27" customFormat="1" ht="15.75">
      <c r="A3" s="41" t="s">
        <v>58</v>
      </c>
      <c r="B3" s="29"/>
      <c r="C3" s="29"/>
      <c r="D3" s="29"/>
      <c r="E3" s="29"/>
      <c r="F3" s="29"/>
      <c r="G3" s="29"/>
    </row>
    <row r="4" spans="1:10" s="27" customFormat="1" ht="12.75" customHeight="1">
      <c r="A4" s="42"/>
      <c r="B4" s="42"/>
      <c r="C4" s="42"/>
      <c r="D4" s="42"/>
      <c r="E4" s="42"/>
      <c r="F4" s="42"/>
      <c r="G4" s="42"/>
    </row>
    <row r="5" spans="1:10" s="27" customFormat="1" ht="12.75" customHeight="1">
      <c r="A5" s="386" t="s">
        <v>509</v>
      </c>
      <c r="B5" s="386"/>
    </row>
    <row r="6" spans="1:10" s="27" customFormat="1">
      <c r="A6" s="164"/>
    </row>
    <row r="7" spans="1:10" s="27" customFormat="1" ht="12.75" customHeight="1">
      <c r="A7" s="42" t="s">
        <v>59</v>
      </c>
      <c r="B7" s="28"/>
      <c r="C7" s="28"/>
      <c r="D7" s="28"/>
      <c r="E7" s="28"/>
      <c r="F7" s="28"/>
      <c r="G7" s="28"/>
    </row>
    <row r="8" spans="1:10" s="27" customFormat="1" ht="12.75" customHeight="1">
      <c r="A8" s="29" t="s">
        <v>60</v>
      </c>
      <c r="B8" s="29"/>
      <c r="C8" s="29"/>
      <c r="D8" s="29"/>
      <c r="E8" s="29"/>
      <c r="F8" s="29"/>
      <c r="G8" s="29"/>
    </row>
    <row r="9" spans="1:10" s="27" customFormat="1"/>
    <row r="10" spans="1:10" s="27" customFormat="1" ht="12.75" customHeight="1">
      <c r="A10" s="29" t="s">
        <v>61</v>
      </c>
      <c r="B10" s="29"/>
      <c r="C10" s="29"/>
      <c r="D10" s="29"/>
      <c r="E10" s="29"/>
      <c r="F10" s="29"/>
      <c r="G10" s="29"/>
    </row>
    <row r="11" spans="1:10" s="27" customFormat="1" ht="12.75" customHeight="1">
      <c r="A11" s="29" t="s">
        <v>62</v>
      </c>
      <c r="B11" s="29"/>
      <c r="C11" s="29"/>
      <c r="D11" s="29"/>
      <c r="E11" s="29"/>
      <c r="F11" s="29"/>
      <c r="G11" s="29"/>
    </row>
    <row r="12" spans="1:10" s="27" customFormat="1" ht="12.75" customHeight="1">
      <c r="A12" s="165"/>
      <c r="B12" s="165"/>
      <c r="C12" s="165"/>
      <c r="D12" s="165"/>
      <c r="E12" s="165"/>
      <c r="F12" s="165"/>
      <c r="G12" s="165"/>
    </row>
    <row r="13" spans="1:10" s="27" customFormat="1" ht="12.75" customHeight="1"/>
    <row r="14" spans="1:10" s="27" customFormat="1" ht="12.75">
      <c r="A14" s="43" t="s">
        <v>63</v>
      </c>
      <c r="B14" s="28"/>
      <c r="C14" s="28"/>
      <c r="D14" s="44"/>
      <c r="E14" s="44"/>
      <c r="F14" s="44"/>
      <c r="G14" s="44"/>
    </row>
    <row r="15" spans="1:10" s="27" customFormat="1">
      <c r="A15" s="44"/>
      <c r="B15" s="165"/>
      <c r="C15" s="165"/>
      <c r="D15" s="44"/>
      <c r="E15" s="44"/>
      <c r="F15" s="44"/>
      <c r="G15" s="44"/>
    </row>
    <row r="16" spans="1:10" s="27" customFormat="1">
      <c r="A16" s="45" t="s">
        <v>159</v>
      </c>
      <c r="B16" s="28"/>
      <c r="C16" s="28"/>
      <c r="D16" s="165"/>
      <c r="E16" s="165"/>
      <c r="F16" s="165"/>
      <c r="G16" s="165"/>
      <c r="H16" s="15"/>
    </row>
    <row r="17" spans="1:8" s="27" customFormat="1">
      <c r="A17" s="29" t="s">
        <v>64</v>
      </c>
      <c r="B17" s="29" t="s">
        <v>160</v>
      </c>
      <c r="C17" s="28"/>
      <c r="D17" s="165"/>
      <c r="E17" s="165"/>
      <c r="F17" s="165"/>
      <c r="G17" s="165"/>
    </row>
    <row r="18" spans="1:8" s="27" customFormat="1">
      <c r="A18" s="29" t="s">
        <v>65</v>
      </c>
      <c r="B18" s="46" t="s">
        <v>66</v>
      </c>
      <c r="C18" s="28"/>
      <c r="D18" s="28"/>
      <c r="E18" s="165"/>
      <c r="F18" s="165"/>
      <c r="G18" s="165"/>
    </row>
    <row r="19" spans="1:8" s="27" customFormat="1">
      <c r="A19" s="165"/>
      <c r="B19" s="165"/>
      <c r="C19" s="165"/>
      <c r="D19" s="165"/>
      <c r="E19" s="165"/>
      <c r="F19" s="165"/>
      <c r="G19" s="165"/>
    </row>
    <row r="20" spans="1:8" s="27" customFormat="1" ht="12.75" customHeight="1">
      <c r="A20" s="43" t="s">
        <v>67</v>
      </c>
      <c r="B20" s="29"/>
      <c r="C20" s="44"/>
      <c r="D20" s="44"/>
      <c r="E20" s="44"/>
      <c r="F20" s="44"/>
      <c r="G20" s="44"/>
      <c r="H20" s="15"/>
    </row>
    <row r="21" spans="1:8" s="27" customFormat="1">
      <c r="A21" s="44"/>
      <c r="B21" s="165"/>
      <c r="C21" s="44"/>
      <c r="D21" s="44"/>
      <c r="E21" s="44"/>
      <c r="F21" s="44"/>
      <c r="G21" s="44"/>
      <c r="H21" s="15"/>
    </row>
    <row r="22" spans="1:8" s="27" customFormat="1" ht="12.75" customHeight="1">
      <c r="A22" s="29" t="s">
        <v>68</v>
      </c>
      <c r="B22" s="385" t="s">
        <v>69</v>
      </c>
      <c r="C22" s="384"/>
      <c r="D22" s="165"/>
      <c r="E22" s="165"/>
      <c r="F22" s="165"/>
      <c r="G22" s="165"/>
      <c r="H22" s="15"/>
    </row>
    <row r="23" spans="1:8" s="27" customFormat="1" ht="12.75" customHeight="1">
      <c r="A23" s="29"/>
      <c r="B23" s="384" t="s">
        <v>70</v>
      </c>
      <c r="C23" s="384"/>
      <c r="D23" s="165"/>
      <c r="E23" s="165"/>
      <c r="F23" s="165"/>
      <c r="G23" s="165"/>
      <c r="H23" s="15"/>
    </row>
    <row r="24" spans="1:8" s="27" customFormat="1" ht="12.75" customHeight="1">
      <c r="A24" s="29"/>
      <c r="B24" s="165"/>
      <c r="C24" s="165"/>
      <c r="D24" s="165"/>
      <c r="E24" s="165"/>
      <c r="F24" s="165"/>
      <c r="G24" s="165"/>
      <c r="H24" s="15"/>
    </row>
    <row r="25" spans="1:8" s="27" customFormat="1" ht="12.75" customHeight="1">
      <c r="H25" s="15"/>
    </row>
    <row r="26" spans="1:8" s="27" customFormat="1" ht="12.75" customHeight="1">
      <c r="A26" s="27" t="s">
        <v>71</v>
      </c>
      <c r="B26" s="47" t="s">
        <v>72</v>
      </c>
    </row>
    <row r="27" spans="1:8" s="27" customFormat="1" ht="12.75" customHeight="1">
      <c r="B27" s="47"/>
    </row>
    <row r="28" spans="1:8" s="27" customFormat="1" ht="12.75" customHeight="1">
      <c r="H28" s="21"/>
    </row>
    <row r="29" spans="1:8" s="27" customFormat="1" ht="12.75" customHeight="1">
      <c r="A29" s="29" t="s">
        <v>245</v>
      </c>
      <c r="B29" s="28"/>
      <c r="C29" s="28"/>
      <c r="D29" s="28"/>
      <c r="E29" s="28"/>
      <c r="F29" s="28"/>
      <c r="G29" s="28"/>
    </row>
    <row r="30" spans="1:8" s="27" customFormat="1" ht="12.75" customHeight="1">
      <c r="A30" s="81" t="s">
        <v>73</v>
      </c>
      <c r="B30" s="165"/>
      <c r="C30" s="165"/>
      <c r="D30" s="165"/>
      <c r="E30" s="165"/>
      <c r="F30" s="165"/>
      <c r="G30" s="165"/>
    </row>
    <row r="31" spans="1:8" s="27" customFormat="1" ht="12" customHeight="1">
      <c r="A31" s="24" t="s">
        <v>161</v>
      </c>
      <c r="B31" s="24"/>
      <c r="C31" s="24"/>
      <c r="D31" s="24"/>
      <c r="E31" s="24"/>
      <c r="F31" s="24"/>
      <c r="G31" s="24"/>
    </row>
    <row r="32" spans="1:8" s="27" customFormat="1" ht="12.75" customHeight="1">
      <c r="A32" s="27" t="s">
        <v>162</v>
      </c>
    </row>
    <row r="33" spans="1:2" s="27" customFormat="1" ht="12.75" customHeight="1">
      <c r="A33" s="27" t="s">
        <v>163</v>
      </c>
    </row>
    <row r="34" spans="1:2" s="27" customFormat="1" ht="12.75" customHeight="1"/>
    <row r="35" spans="1:2" s="27" customFormat="1" ht="12.75" customHeight="1"/>
    <row r="36" spans="1:2" s="27" customFormat="1" ht="12.75" customHeight="1"/>
    <row r="37" spans="1:2" s="27" customFormat="1" ht="12.75" customHeight="1"/>
    <row r="38" spans="1:2" s="27" customFormat="1" ht="12.75" customHeight="1"/>
    <row r="39" spans="1:2" s="27" customFormat="1" ht="12.75" customHeight="1"/>
    <row r="40" spans="1:2" s="27" customFormat="1" ht="12.75" customHeight="1"/>
    <row r="41" spans="1:2" s="27" customFormat="1" ht="12.75" customHeight="1"/>
    <row r="42" spans="1:2" s="27" customFormat="1" ht="12.75" customHeight="1">
      <c r="A42" s="383" t="s">
        <v>74</v>
      </c>
      <c r="B42" s="383"/>
    </row>
    <row r="43" spans="1:2" s="27" customFormat="1" ht="12.75">
      <c r="A43" s="6"/>
      <c r="B43" s="6"/>
    </row>
    <row r="44" spans="1:2" s="27" customFormat="1" ht="12.75" customHeight="1">
      <c r="A44" s="178">
        <v>0</v>
      </c>
      <c r="B44" s="179" t="s">
        <v>75</v>
      </c>
    </row>
    <row r="45" spans="1:2" s="27" customFormat="1" ht="12.75" customHeight="1">
      <c r="A45" s="179" t="s">
        <v>76</v>
      </c>
      <c r="B45" s="179" t="s">
        <v>77</v>
      </c>
    </row>
    <row r="46" spans="1:2" s="27" customFormat="1" ht="12.75" customHeight="1">
      <c r="A46" s="180" t="s">
        <v>78</v>
      </c>
      <c r="B46" s="179" t="s">
        <v>79</v>
      </c>
    </row>
    <row r="47" spans="1:2" s="27" customFormat="1" ht="12.75" customHeight="1">
      <c r="A47" s="180" t="s">
        <v>80</v>
      </c>
      <c r="B47" s="179" t="s">
        <v>81</v>
      </c>
    </row>
    <row r="48" spans="1:2" s="27" customFormat="1" ht="12.75" customHeight="1">
      <c r="A48" s="179" t="s">
        <v>82</v>
      </c>
      <c r="B48" s="179" t="s">
        <v>83</v>
      </c>
    </row>
    <row r="49" spans="1:7" s="27" customFormat="1" ht="12.75" customHeight="1">
      <c r="A49" s="179" t="s">
        <v>84</v>
      </c>
      <c r="B49" s="179" t="s">
        <v>85</v>
      </c>
    </row>
    <row r="50" spans="1:7" s="27" customFormat="1" ht="12.75" customHeight="1">
      <c r="A50" s="179" t="s">
        <v>86</v>
      </c>
      <c r="B50" s="179" t="s">
        <v>87</v>
      </c>
    </row>
    <row r="51" spans="1:7" s="27" customFormat="1" ht="12.75" customHeight="1">
      <c r="A51" s="179" t="s">
        <v>88</v>
      </c>
      <c r="B51" s="179" t="s">
        <v>89</v>
      </c>
    </row>
    <row r="52" spans="1:7" s="27" customFormat="1" ht="12.75" customHeight="1">
      <c r="A52" s="179" t="s">
        <v>26</v>
      </c>
      <c r="B52" s="179" t="s">
        <v>90</v>
      </c>
    </row>
    <row r="53" spans="1:7" ht="12.75" customHeight="1">
      <c r="A53" s="72"/>
      <c r="B53" s="29"/>
      <c r="C53" s="29"/>
      <c r="D53" s="29"/>
      <c r="E53" s="29"/>
      <c r="F53" s="29"/>
      <c r="G53" s="29"/>
    </row>
    <row r="54" spans="1:7" ht="12.75" customHeight="1">
      <c r="A54" s="29"/>
      <c r="B54" s="29"/>
      <c r="C54" s="29"/>
      <c r="D54" s="29"/>
      <c r="E54" s="29"/>
      <c r="F54" s="29"/>
      <c r="G54" s="29"/>
    </row>
    <row r="55" spans="1:7" ht="12.75" customHeight="1">
      <c r="A55" s="29"/>
      <c r="B55" s="29"/>
      <c r="C55" s="29"/>
      <c r="D55" s="29"/>
      <c r="E55" s="29"/>
      <c r="F55" s="29"/>
      <c r="G55" s="29"/>
    </row>
    <row r="56" spans="1:7" ht="12.75" customHeight="1">
      <c r="A56" s="29"/>
      <c r="B56" s="29"/>
      <c r="C56" s="29"/>
      <c r="D56" s="29"/>
      <c r="E56" s="29"/>
      <c r="F56" s="29"/>
      <c r="G56" s="29"/>
    </row>
    <row r="57" spans="1:7" ht="12.75" customHeight="1">
      <c r="A57" s="29"/>
      <c r="B57" s="29"/>
      <c r="C57" s="29"/>
      <c r="D57" s="29"/>
      <c r="E57" s="29"/>
      <c r="F57" s="29"/>
      <c r="G57" s="29"/>
    </row>
    <row r="58" spans="1:7" ht="12.75" customHeight="1">
      <c r="A58" s="29"/>
      <c r="B58" s="29"/>
      <c r="C58" s="29"/>
      <c r="D58" s="29"/>
      <c r="E58" s="29"/>
      <c r="F58" s="29"/>
      <c r="G58" s="29"/>
    </row>
    <row r="59" spans="1:7">
      <c r="A59" s="29"/>
      <c r="B59" s="29"/>
      <c r="C59" s="29"/>
      <c r="D59" s="29"/>
      <c r="E59" s="29"/>
      <c r="F59" s="29"/>
      <c r="G59" s="29"/>
    </row>
    <row r="60" spans="1:7">
      <c r="A60" s="29"/>
      <c r="B60" s="29"/>
      <c r="C60" s="29"/>
      <c r="D60" s="29"/>
      <c r="E60" s="29"/>
      <c r="F60" s="29"/>
      <c r="G60" s="29"/>
    </row>
    <row r="61" spans="1:7">
      <c r="A61" s="29"/>
      <c r="B61" s="29"/>
      <c r="C61" s="29"/>
      <c r="D61" s="29"/>
      <c r="E61" s="29"/>
      <c r="F61" s="29"/>
      <c r="G61" s="29"/>
    </row>
    <row r="62" spans="1:7">
      <c r="A62" s="29"/>
      <c r="B62" s="29"/>
      <c r="C62" s="29"/>
      <c r="D62" s="29"/>
      <c r="E62" s="29"/>
      <c r="F62" s="29"/>
      <c r="G62" s="29"/>
    </row>
    <row r="63" spans="1:7">
      <c r="A63" s="29"/>
      <c r="B63" s="29"/>
      <c r="C63" s="29"/>
      <c r="D63" s="29"/>
      <c r="E63" s="29"/>
      <c r="F63" s="29"/>
      <c r="G63" s="29"/>
    </row>
    <row r="64" spans="1:7">
      <c r="A64" s="29"/>
      <c r="B64" s="29"/>
      <c r="C64" s="29"/>
      <c r="D64" s="29"/>
      <c r="E64" s="29"/>
      <c r="F64" s="29"/>
      <c r="G64" s="29"/>
    </row>
    <row r="65" spans="1:7">
      <c r="A65" s="29"/>
      <c r="B65" s="29"/>
      <c r="C65" s="29"/>
      <c r="D65" s="29"/>
      <c r="E65" s="29"/>
      <c r="F65" s="29"/>
      <c r="G65" s="29"/>
    </row>
    <row r="66" spans="1:7">
      <c r="A66" s="29"/>
      <c r="B66" s="29"/>
      <c r="C66" s="29"/>
      <c r="D66" s="29"/>
      <c r="E66" s="29"/>
      <c r="F66" s="29"/>
      <c r="G66" s="29"/>
    </row>
    <row r="67" spans="1:7">
      <c r="A67" s="29"/>
      <c r="B67" s="29"/>
      <c r="C67" s="29"/>
      <c r="D67" s="29"/>
      <c r="E67" s="29"/>
      <c r="F67" s="29"/>
      <c r="G67" s="29"/>
    </row>
    <row r="68" spans="1:7">
      <c r="A68" s="29"/>
      <c r="B68" s="29"/>
      <c r="C68" s="29"/>
      <c r="D68" s="29"/>
      <c r="E68" s="29"/>
      <c r="F68" s="29"/>
      <c r="G68" s="29"/>
    </row>
    <row r="69" spans="1:7">
      <c r="A69" s="29"/>
      <c r="B69" s="29"/>
      <c r="C69" s="29"/>
      <c r="D69" s="29"/>
      <c r="E69" s="29"/>
      <c r="F69" s="29"/>
      <c r="G69" s="29"/>
    </row>
    <row r="70" spans="1:7">
      <c r="A70" s="29"/>
      <c r="B70" s="29"/>
      <c r="C70" s="29"/>
      <c r="D70" s="29"/>
      <c r="E70" s="29"/>
      <c r="F70" s="29"/>
      <c r="G70" s="29"/>
    </row>
    <row r="71" spans="1:7">
      <c r="A71" s="29"/>
      <c r="B71" s="29"/>
      <c r="C71" s="29"/>
      <c r="D71" s="29"/>
      <c r="E71" s="29"/>
      <c r="F71" s="29"/>
      <c r="G71" s="29"/>
    </row>
    <row r="72" spans="1:7">
      <c r="A72" s="29"/>
      <c r="B72" s="29"/>
      <c r="C72" s="29"/>
      <c r="D72" s="29"/>
      <c r="E72" s="29"/>
      <c r="F72" s="29"/>
      <c r="G72" s="29"/>
    </row>
    <row r="73" spans="1:7">
      <c r="A73" s="29"/>
      <c r="B73" s="29"/>
      <c r="C73" s="29"/>
      <c r="D73" s="29"/>
      <c r="E73" s="29"/>
      <c r="F73" s="29"/>
      <c r="G73" s="29"/>
    </row>
    <row r="74" spans="1:7">
      <c r="A74" s="29"/>
      <c r="B74" s="29"/>
      <c r="C74" s="29"/>
      <c r="D74" s="29"/>
      <c r="E74" s="29"/>
      <c r="F74" s="29"/>
      <c r="G74" s="29"/>
    </row>
    <row r="75" spans="1:7">
      <c r="A75" s="29"/>
      <c r="B75" s="29"/>
      <c r="C75" s="29"/>
      <c r="D75" s="29"/>
      <c r="E75" s="29"/>
      <c r="F75" s="29"/>
      <c r="G75" s="29"/>
    </row>
    <row r="76" spans="1:7">
      <c r="A76" s="29"/>
      <c r="B76" s="29"/>
      <c r="C76" s="29"/>
      <c r="D76" s="29"/>
      <c r="E76" s="29"/>
      <c r="F76" s="29"/>
      <c r="G76" s="29"/>
    </row>
    <row r="77" spans="1:7">
      <c r="A77" s="29"/>
      <c r="B77" s="29"/>
      <c r="C77" s="29"/>
      <c r="D77" s="29"/>
      <c r="E77" s="29"/>
      <c r="F77" s="29"/>
      <c r="G77" s="29"/>
    </row>
    <row r="78" spans="1:7">
      <c r="A78" s="29"/>
      <c r="B78" s="29"/>
      <c r="C78" s="29"/>
      <c r="D78" s="29"/>
      <c r="E78" s="29"/>
      <c r="F78" s="29"/>
      <c r="G78" s="29"/>
    </row>
    <row r="79" spans="1:7">
      <c r="A79" s="29"/>
      <c r="B79" s="29"/>
      <c r="C79" s="29"/>
      <c r="D79" s="29"/>
      <c r="E79" s="29"/>
      <c r="F79" s="29"/>
      <c r="G79" s="29"/>
    </row>
    <row r="80" spans="1:7">
      <c r="A80" s="29"/>
      <c r="B80" s="29"/>
      <c r="C80" s="29"/>
      <c r="D80" s="29"/>
      <c r="E80" s="29"/>
      <c r="F80" s="29"/>
      <c r="G80" s="29"/>
    </row>
    <row r="81" spans="1:7">
      <c r="A81" s="29"/>
      <c r="B81" s="29"/>
      <c r="C81" s="29"/>
      <c r="D81" s="29"/>
      <c r="E81" s="29"/>
      <c r="F81" s="29"/>
      <c r="G81" s="29"/>
    </row>
    <row r="82" spans="1:7">
      <c r="A82" s="29"/>
      <c r="B82" s="29"/>
      <c r="C82" s="29"/>
      <c r="D82" s="29"/>
      <c r="E82" s="29"/>
      <c r="F82" s="29"/>
      <c r="G82" s="29"/>
    </row>
    <row r="83" spans="1:7">
      <c r="A83" s="29"/>
      <c r="B83" s="29"/>
      <c r="C83" s="29"/>
      <c r="D83" s="29"/>
      <c r="E83" s="29"/>
      <c r="F83" s="29"/>
      <c r="G83" s="29"/>
    </row>
    <row r="84" spans="1:7">
      <c r="A84" s="29"/>
      <c r="B84" s="29"/>
      <c r="C84" s="29"/>
      <c r="D84" s="29"/>
      <c r="E84" s="29"/>
      <c r="F84" s="29"/>
      <c r="G84" s="29"/>
    </row>
    <row r="85" spans="1:7">
      <c r="A85" s="29"/>
      <c r="B85" s="29"/>
      <c r="C85" s="29"/>
      <c r="D85" s="29"/>
      <c r="E85" s="29"/>
      <c r="F85" s="29"/>
      <c r="G85" s="29"/>
    </row>
    <row r="86" spans="1:7">
      <c r="A86" s="29"/>
      <c r="B86" s="29"/>
      <c r="C86" s="29"/>
      <c r="D86" s="29"/>
      <c r="E86" s="29"/>
      <c r="F86" s="29"/>
      <c r="G86" s="29"/>
    </row>
    <row r="87" spans="1:7">
      <c r="A87" s="29"/>
      <c r="B87" s="29"/>
      <c r="C87" s="29"/>
      <c r="D87" s="29"/>
      <c r="E87" s="29"/>
      <c r="F87" s="29"/>
      <c r="G87" s="29"/>
    </row>
    <row r="88" spans="1:7">
      <c r="A88" s="29"/>
      <c r="B88" s="29"/>
      <c r="C88" s="29"/>
      <c r="D88" s="29"/>
      <c r="E88" s="29"/>
      <c r="F88" s="29"/>
      <c r="G88" s="29"/>
    </row>
    <row r="89" spans="1:7">
      <c r="A89" s="29"/>
      <c r="B89" s="29"/>
      <c r="C89" s="29"/>
      <c r="D89" s="29"/>
      <c r="E89" s="29"/>
      <c r="F89" s="29"/>
      <c r="G89" s="29"/>
    </row>
    <row r="90" spans="1:7">
      <c r="A90" s="29"/>
      <c r="B90" s="29"/>
      <c r="C90" s="29"/>
      <c r="D90" s="29"/>
      <c r="E90" s="29"/>
      <c r="F90" s="29"/>
      <c r="G90" s="29"/>
    </row>
    <row r="91" spans="1:7">
      <c r="A91" s="29"/>
      <c r="B91" s="29"/>
      <c r="C91" s="29"/>
      <c r="D91" s="29"/>
      <c r="E91" s="29"/>
      <c r="F91" s="29"/>
      <c r="G91" s="29"/>
    </row>
    <row r="92" spans="1:7">
      <c r="A92" s="29"/>
      <c r="B92" s="29"/>
      <c r="C92" s="29"/>
      <c r="D92" s="29"/>
      <c r="E92" s="29"/>
      <c r="F92" s="29"/>
      <c r="G92" s="29"/>
    </row>
    <row r="93" spans="1:7">
      <c r="A93" s="29"/>
      <c r="B93" s="29"/>
      <c r="C93" s="29"/>
      <c r="D93" s="29"/>
      <c r="E93" s="29"/>
      <c r="F93" s="29"/>
      <c r="G93" s="29"/>
    </row>
    <row r="94" spans="1:7">
      <c r="A94" s="29"/>
      <c r="B94" s="29"/>
      <c r="C94" s="29"/>
      <c r="D94" s="29"/>
      <c r="E94" s="29"/>
      <c r="F94" s="29"/>
      <c r="G94" s="29"/>
    </row>
    <row r="95" spans="1:7">
      <c r="A95" s="29"/>
      <c r="B95" s="29"/>
      <c r="C95" s="29"/>
      <c r="D95" s="29"/>
      <c r="E95" s="29"/>
      <c r="F95" s="29"/>
      <c r="G95" s="29"/>
    </row>
    <row r="96" spans="1:7">
      <c r="A96" s="29"/>
      <c r="B96" s="29"/>
      <c r="C96" s="29"/>
      <c r="D96" s="29"/>
      <c r="E96" s="29"/>
      <c r="F96" s="29"/>
      <c r="G96" s="29"/>
    </row>
    <row r="97" spans="1:7">
      <c r="A97" s="29"/>
      <c r="B97" s="29"/>
      <c r="C97" s="29"/>
      <c r="D97" s="29"/>
      <c r="E97" s="29"/>
      <c r="F97" s="29"/>
      <c r="G97" s="29"/>
    </row>
    <row r="98" spans="1:7">
      <c r="A98" s="29"/>
      <c r="B98" s="29"/>
      <c r="C98" s="29"/>
      <c r="D98" s="29"/>
      <c r="E98" s="29"/>
      <c r="F98" s="29"/>
      <c r="G98" s="29"/>
    </row>
    <row r="99" spans="1:7">
      <c r="A99" s="29"/>
      <c r="B99" s="29"/>
      <c r="C99" s="29"/>
      <c r="D99" s="29"/>
      <c r="E99" s="29"/>
      <c r="F99" s="29"/>
      <c r="G99" s="29"/>
    </row>
    <row r="100" spans="1:7">
      <c r="A100" s="29"/>
      <c r="B100" s="29"/>
      <c r="C100" s="29"/>
      <c r="D100" s="29"/>
      <c r="E100" s="29"/>
      <c r="F100" s="29"/>
      <c r="G100" s="29"/>
    </row>
    <row r="101" spans="1:7">
      <c r="A101" s="29"/>
      <c r="B101" s="29"/>
      <c r="C101" s="29"/>
      <c r="D101" s="29"/>
      <c r="E101" s="29"/>
      <c r="F101" s="29"/>
      <c r="G101" s="29"/>
    </row>
    <row r="102" spans="1:7">
      <c r="A102" s="29"/>
      <c r="B102" s="29"/>
      <c r="C102" s="29"/>
      <c r="D102" s="29"/>
      <c r="E102" s="29"/>
      <c r="F102" s="29"/>
      <c r="G102" s="29"/>
    </row>
    <row r="103" spans="1:7">
      <c r="A103" s="29"/>
      <c r="B103" s="29"/>
      <c r="C103" s="29"/>
      <c r="D103" s="29"/>
      <c r="E103" s="29"/>
      <c r="F103" s="29"/>
      <c r="G103" s="29"/>
    </row>
    <row r="104" spans="1:7">
      <c r="A104" s="29"/>
      <c r="B104" s="29"/>
      <c r="C104" s="29"/>
      <c r="D104" s="29"/>
      <c r="E104" s="29"/>
      <c r="F104" s="29"/>
      <c r="G104" s="29"/>
    </row>
    <row r="105" spans="1:7">
      <c r="A105" s="29"/>
      <c r="B105" s="29"/>
      <c r="C105" s="29"/>
      <c r="D105" s="29"/>
      <c r="E105" s="29"/>
      <c r="F105" s="29"/>
      <c r="G105" s="29"/>
    </row>
    <row r="106" spans="1:7">
      <c r="A106" s="29"/>
      <c r="B106" s="29"/>
      <c r="C106" s="29"/>
      <c r="D106" s="29"/>
      <c r="E106" s="29"/>
      <c r="F106" s="29"/>
      <c r="G106" s="29"/>
    </row>
    <row r="107" spans="1:7">
      <c r="A107" s="29"/>
      <c r="B107" s="29"/>
      <c r="C107" s="29"/>
      <c r="D107" s="29"/>
      <c r="E107" s="29"/>
      <c r="F107" s="29"/>
      <c r="G107" s="29"/>
    </row>
    <row r="108" spans="1:7">
      <c r="A108" s="29"/>
      <c r="B108" s="29"/>
      <c r="C108" s="29"/>
      <c r="D108" s="29"/>
      <c r="E108" s="29"/>
      <c r="F108" s="29"/>
      <c r="G108" s="29"/>
    </row>
    <row r="109" spans="1:7">
      <c r="A109" s="29"/>
      <c r="B109" s="29"/>
      <c r="C109" s="29"/>
      <c r="D109" s="29"/>
      <c r="E109" s="29"/>
      <c r="F109" s="29"/>
      <c r="G109" s="29"/>
    </row>
    <row r="110" spans="1:7">
      <c r="A110" s="29"/>
      <c r="B110" s="29"/>
      <c r="C110" s="29"/>
      <c r="D110" s="29"/>
      <c r="E110" s="29"/>
      <c r="F110" s="29"/>
      <c r="G110" s="29"/>
    </row>
    <row r="111" spans="1:7">
      <c r="A111" s="29"/>
      <c r="B111" s="29"/>
      <c r="C111" s="29"/>
      <c r="D111" s="29"/>
      <c r="E111" s="29"/>
      <c r="F111" s="29"/>
      <c r="G111" s="29"/>
    </row>
    <row r="112" spans="1:7">
      <c r="A112" s="29"/>
      <c r="B112" s="29"/>
      <c r="C112" s="29"/>
      <c r="D112" s="29"/>
      <c r="E112" s="29"/>
      <c r="F112" s="29"/>
      <c r="G112" s="29"/>
    </row>
    <row r="113" spans="1:7">
      <c r="A113" s="29"/>
      <c r="B113" s="29"/>
      <c r="C113" s="29"/>
      <c r="D113" s="29"/>
      <c r="E113" s="29"/>
      <c r="F113" s="29"/>
      <c r="G113" s="29"/>
    </row>
    <row r="114" spans="1:7">
      <c r="A114" s="29"/>
      <c r="B114" s="29"/>
      <c r="C114" s="29"/>
      <c r="D114" s="29"/>
      <c r="E114" s="29"/>
      <c r="F114" s="29"/>
      <c r="G114" s="29"/>
    </row>
    <row r="115" spans="1:7">
      <c r="A115" s="29"/>
      <c r="B115" s="29"/>
      <c r="C115" s="29"/>
      <c r="D115" s="29"/>
      <c r="E115" s="29"/>
      <c r="F115" s="29"/>
      <c r="G115" s="29"/>
    </row>
    <row r="116" spans="1:7">
      <c r="A116" s="29"/>
      <c r="B116" s="29"/>
      <c r="C116" s="29"/>
      <c r="D116" s="29"/>
      <c r="E116" s="29"/>
      <c r="F116" s="29"/>
      <c r="G116" s="29"/>
    </row>
    <row r="117" spans="1:7">
      <c r="A117" s="29"/>
      <c r="B117" s="29"/>
      <c r="C117" s="29"/>
      <c r="D117" s="29"/>
      <c r="E117" s="29"/>
      <c r="F117" s="29"/>
      <c r="G117" s="29"/>
    </row>
    <row r="118" spans="1:7">
      <c r="A118" s="29"/>
      <c r="B118" s="29"/>
      <c r="C118" s="29"/>
      <c r="D118" s="29"/>
      <c r="E118" s="29"/>
      <c r="F118" s="29"/>
      <c r="G118" s="29"/>
    </row>
    <row r="119" spans="1:7">
      <c r="A119" s="29"/>
      <c r="B119" s="29"/>
      <c r="C119" s="29"/>
      <c r="D119" s="29"/>
      <c r="E119" s="29"/>
      <c r="F119" s="29"/>
      <c r="G119" s="29"/>
    </row>
    <row r="120" spans="1:7">
      <c r="A120" s="29"/>
      <c r="B120" s="29"/>
      <c r="C120" s="29"/>
      <c r="D120" s="29"/>
      <c r="E120" s="29"/>
      <c r="F120" s="29"/>
      <c r="G120" s="29"/>
    </row>
    <row r="121" spans="1:7">
      <c r="A121" s="29"/>
      <c r="B121" s="29"/>
      <c r="C121" s="29"/>
      <c r="D121" s="29"/>
      <c r="E121" s="29"/>
      <c r="F121" s="29"/>
      <c r="G121" s="29"/>
    </row>
    <row r="122" spans="1:7">
      <c r="A122" s="29"/>
      <c r="B122" s="29"/>
      <c r="C122" s="29"/>
      <c r="D122" s="29"/>
      <c r="E122" s="29"/>
      <c r="F122" s="29"/>
      <c r="G122" s="29"/>
    </row>
    <row r="123" spans="1:7">
      <c r="A123" s="29"/>
      <c r="B123" s="29"/>
      <c r="C123" s="29"/>
      <c r="D123" s="29"/>
      <c r="E123" s="29"/>
      <c r="F123" s="29"/>
      <c r="G123" s="29"/>
    </row>
    <row r="124" spans="1:7">
      <c r="A124" s="29"/>
      <c r="B124" s="29"/>
      <c r="C124" s="29"/>
      <c r="D124" s="29"/>
      <c r="E124" s="29"/>
      <c r="F124" s="29"/>
      <c r="G124" s="29"/>
    </row>
    <row r="125" spans="1:7">
      <c r="A125" s="29"/>
      <c r="B125" s="29"/>
      <c r="C125" s="29"/>
      <c r="D125" s="29"/>
      <c r="E125" s="29"/>
      <c r="F125" s="29"/>
      <c r="G125" s="29"/>
    </row>
    <row r="126" spans="1:7">
      <c r="A126" s="29"/>
      <c r="B126" s="29"/>
      <c r="C126" s="29"/>
      <c r="D126" s="29"/>
      <c r="E126" s="29"/>
      <c r="F126" s="29"/>
      <c r="G126" s="29"/>
    </row>
    <row r="127" spans="1:7">
      <c r="A127" s="29"/>
      <c r="B127" s="29"/>
      <c r="C127" s="29"/>
      <c r="D127" s="29"/>
      <c r="E127" s="29"/>
      <c r="F127" s="29"/>
      <c r="G127" s="29"/>
    </row>
    <row r="128" spans="1:7">
      <c r="A128" s="29"/>
      <c r="B128" s="29"/>
      <c r="C128" s="29"/>
      <c r="D128" s="29"/>
      <c r="E128" s="29"/>
      <c r="F128" s="29"/>
      <c r="G128" s="29"/>
    </row>
    <row r="129" spans="1:7">
      <c r="A129" s="29"/>
      <c r="B129" s="29"/>
      <c r="C129" s="29"/>
      <c r="D129" s="29"/>
      <c r="E129" s="29"/>
      <c r="F129" s="29"/>
      <c r="G129" s="29"/>
    </row>
    <row r="130" spans="1:7">
      <c r="A130" s="29"/>
      <c r="B130" s="29"/>
      <c r="C130" s="29"/>
      <c r="D130" s="29"/>
      <c r="E130" s="29"/>
      <c r="F130" s="29"/>
      <c r="G130" s="29"/>
    </row>
    <row r="131" spans="1:7">
      <c r="A131" s="29"/>
      <c r="B131" s="29"/>
      <c r="C131" s="29"/>
      <c r="D131" s="29"/>
      <c r="E131" s="29"/>
      <c r="F131" s="29"/>
      <c r="G131" s="29"/>
    </row>
    <row r="132" spans="1:7">
      <c r="A132" s="29"/>
      <c r="B132" s="29"/>
      <c r="C132" s="29"/>
      <c r="D132" s="29"/>
      <c r="E132" s="29"/>
      <c r="F132" s="29"/>
      <c r="G132" s="29"/>
    </row>
    <row r="133" spans="1:7">
      <c r="A133" s="29"/>
      <c r="B133" s="29"/>
      <c r="C133" s="29"/>
      <c r="D133" s="29"/>
      <c r="E133" s="29"/>
      <c r="F133" s="29"/>
      <c r="G133" s="29"/>
    </row>
    <row r="134" spans="1:7">
      <c r="A134" s="29"/>
      <c r="B134" s="29"/>
      <c r="C134" s="29"/>
      <c r="D134" s="29"/>
      <c r="E134" s="29"/>
      <c r="F134" s="29"/>
      <c r="G134" s="29"/>
    </row>
    <row r="135" spans="1:7">
      <c r="A135" s="29"/>
      <c r="B135" s="29"/>
      <c r="C135" s="29"/>
      <c r="D135" s="29"/>
      <c r="E135" s="29"/>
      <c r="F135" s="29"/>
      <c r="G135" s="29"/>
    </row>
    <row r="136" spans="1:7">
      <c r="A136" s="29"/>
      <c r="B136" s="29"/>
      <c r="C136" s="29"/>
      <c r="D136" s="29"/>
      <c r="E136" s="29"/>
      <c r="F136" s="29"/>
      <c r="G136" s="29"/>
    </row>
    <row r="137" spans="1:7">
      <c r="A137" s="29"/>
      <c r="B137" s="29"/>
      <c r="C137" s="29"/>
      <c r="D137" s="29"/>
      <c r="E137" s="29"/>
      <c r="F137" s="29"/>
      <c r="G137" s="29"/>
    </row>
    <row r="138" spans="1:7">
      <c r="A138" s="29"/>
      <c r="B138" s="29"/>
      <c r="C138" s="29"/>
      <c r="D138" s="29"/>
      <c r="E138" s="29"/>
      <c r="F138" s="29"/>
      <c r="G138" s="29"/>
    </row>
    <row r="139" spans="1:7">
      <c r="A139" s="29"/>
      <c r="B139" s="29"/>
      <c r="C139" s="29"/>
      <c r="D139" s="29"/>
      <c r="E139" s="29"/>
      <c r="F139" s="29"/>
      <c r="G139" s="29"/>
    </row>
    <row r="140" spans="1:7">
      <c r="A140" s="29"/>
      <c r="B140" s="29"/>
      <c r="C140" s="29"/>
      <c r="D140" s="29"/>
      <c r="E140" s="29"/>
      <c r="F140" s="29"/>
      <c r="G140" s="29"/>
    </row>
    <row r="141" spans="1:7">
      <c r="A141" s="29"/>
      <c r="B141" s="29"/>
      <c r="C141" s="29"/>
      <c r="D141" s="29"/>
      <c r="E141" s="29"/>
      <c r="F141" s="29"/>
      <c r="G141" s="29"/>
    </row>
    <row r="142" spans="1:7">
      <c r="A142" s="29"/>
      <c r="B142" s="29"/>
      <c r="C142" s="29"/>
      <c r="D142" s="29"/>
      <c r="E142" s="29"/>
      <c r="F142" s="29"/>
      <c r="G142" s="29"/>
    </row>
    <row r="143" spans="1:7">
      <c r="A143" s="29"/>
      <c r="B143" s="29"/>
      <c r="C143" s="29"/>
      <c r="D143" s="29"/>
      <c r="E143" s="29"/>
      <c r="F143" s="29"/>
      <c r="G143" s="29"/>
    </row>
    <row r="144" spans="1:7">
      <c r="A144" s="29"/>
      <c r="B144" s="29"/>
      <c r="C144" s="29"/>
      <c r="D144" s="29"/>
      <c r="E144" s="29"/>
      <c r="F144" s="29"/>
      <c r="G144" s="29"/>
    </row>
    <row r="145" spans="1:7">
      <c r="A145" s="29"/>
      <c r="B145" s="29"/>
      <c r="C145" s="29"/>
      <c r="D145" s="29"/>
      <c r="E145" s="29"/>
      <c r="F145" s="29"/>
      <c r="G145" s="29"/>
    </row>
    <row r="146" spans="1:7">
      <c r="A146" s="29"/>
      <c r="B146" s="29"/>
      <c r="C146" s="29"/>
      <c r="D146" s="29"/>
      <c r="E146" s="29"/>
      <c r="F146" s="29"/>
      <c r="G146" s="29"/>
    </row>
    <row r="147" spans="1:7">
      <c r="A147" s="29"/>
      <c r="B147" s="29"/>
      <c r="C147" s="29"/>
      <c r="D147" s="29"/>
      <c r="E147" s="29"/>
      <c r="F147" s="29"/>
      <c r="G147" s="29"/>
    </row>
    <row r="148" spans="1:7">
      <c r="A148" s="29"/>
      <c r="B148" s="29"/>
      <c r="C148" s="29"/>
      <c r="D148" s="29"/>
      <c r="E148" s="29"/>
      <c r="F148" s="29"/>
      <c r="G148" s="29"/>
    </row>
    <row r="149" spans="1:7">
      <c r="A149" s="29"/>
      <c r="B149" s="29"/>
      <c r="C149" s="29"/>
      <c r="D149" s="29"/>
      <c r="E149" s="29"/>
      <c r="F149" s="29"/>
      <c r="G149" s="29"/>
    </row>
    <row r="150" spans="1:7">
      <c r="A150" s="29"/>
      <c r="B150" s="29"/>
      <c r="C150" s="29"/>
      <c r="D150" s="29"/>
      <c r="E150" s="29"/>
      <c r="F150" s="29"/>
      <c r="G150" s="29"/>
    </row>
    <row r="151" spans="1:7">
      <c r="A151" s="29"/>
      <c r="B151" s="29"/>
      <c r="C151" s="29"/>
      <c r="D151" s="29"/>
      <c r="E151" s="29"/>
      <c r="F151" s="29"/>
      <c r="G151" s="29"/>
    </row>
    <row r="152" spans="1:7">
      <c r="A152" s="29"/>
      <c r="B152" s="29"/>
      <c r="C152" s="29"/>
      <c r="D152" s="29"/>
      <c r="E152" s="29"/>
      <c r="F152" s="29"/>
      <c r="G152" s="29"/>
    </row>
    <row r="153" spans="1:7">
      <c r="A153" s="29"/>
      <c r="B153" s="29"/>
      <c r="C153" s="29"/>
      <c r="D153" s="29"/>
      <c r="E153" s="29"/>
      <c r="F153" s="29"/>
      <c r="G153" s="29"/>
    </row>
    <row r="154" spans="1:7">
      <c r="A154" s="29"/>
      <c r="B154" s="29"/>
      <c r="C154" s="29"/>
      <c r="D154" s="29"/>
      <c r="E154" s="29"/>
      <c r="F154" s="29"/>
      <c r="G154" s="29"/>
    </row>
    <row r="155" spans="1:7">
      <c r="A155" s="29"/>
      <c r="B155" s="29"/>
      <c r="C155" s="29"/>
      <c r="D155" s="29"/>
      <c r="E155" s="29"/>
      <c r="F155" s="29"/>
      <c r="G155" s="29"/>
    </row>
    <row r="156" spans="1:7">
      <c r="A156" s="29"/>
      <c r="B156" s="29"/>
      <c r="C156" s="29"/>
      <c r="D156" s="29"/>
      <c r="E156" s="29"/>
      <c r="F156" s="29"/>
      <c r="G156" s="29"/>
    </row>
    <row r="157" spans="1:7">
      <c r="A157" s="29"/>
      <c r="B157" s="29"/>
      <c r="C157" s="29"/>
      <c r="D157" s="29"/>
      <c r="E157" s="29"/>
      <c r="F157" s="29"/>
      <c r="G157" s="29"/>
    </row>
    <row r="158" spans="1:7">
      <c r="A158" s="29"/>
      <c r="B158" s="29"/>
      <c r="C158" s="29"/>
      <c r="D158" s="29"/>
      <c r="E158" s="29"/>
      <c r="F158" s="29"/>
      <c r="G158" s="29"/>
    </row>
    <row r="159" spans="1:7">
      <c r="A159" s="29"/>
      <c r="B159" s="29"/>
      <c r="C159" s="29"/>
      <c r="D159" s="29"/>
      <c r="E159" s="29"/>
      <c r="F159" s="29"/>
      <c r="G159" s="29"/>
    </row>
    <row r="160" spans="1:7">
      <c r="A160" s="29"/>
      <c r="B160" s="29"/>
      <c r="C160" s="29"/>
      <c r="D160" s="29"/>
      <c r="E160" s="29"/>
      <c r="F160" s="29"/>
      <c r="G160" s="29"/>
    </row>
    <row r="161" spans="1:7">
      <c r="A161" s="29"/>
      <c r="B161" s="29"/>
      <c r="C161" s="29"/>
      <c r="D161" s="29"/>
      <c r="E161" s="29"/>
      <c r="F161" s="29"/>
      <c r="G161" s="29"/>
    </row>
    <row r="162" spans="1:7">
      <c r="A162" s="29"/>
      <c r="B162" s="29"/>
      <c r="C162" s="29"/>
      <c r="D162" s="29"/>
      <c r="E162" s="29"/>
      <c r="F162" s="29"/>
      <c r="G162" s="29"/>
    </row>
    <row r="163" spans="1:7">
      <c r="A163" s="29"/>
      <c r="B163" s="29"/>
      <c r="C163" s="29"/>
      <c r="D163" s="29"/>
      <c r="E163" s="29"/>
      <c r="F163" s="29"/>
      <c r="G163" s="29"/>
    </row>
    <row r="164" spans="1:7">
      <c r="A164" s="29"/>
      <c r="B164" s="29"/>
      <c r="C164" s="29"/>
      <c r="D164" s="29"/>
      <c r="E164" s="29"/>
      <c r="F164" s="29"/>
      <c r="G164" s="29"/>
    </row>
    <row r="165" spans="1:7">
      <c r="A165" s="29"/>
      <c r="B165" s="29"/>
      <c r="C165" s="29"/>
      <c r="D165" s="29"/>
      <c r="E165" s="29"/>
      <c r="F165" s="29"/>
      <c r="G165" s="29"/>
    </row>
    <row r="166" spans="1:7">
      <c r="A166" s="29"/>
      <c r="B166" s="29"/>
      <c r="C166" s="29"/>
      <c r="D166" s="29"/>
      <c r="E166" s="29"/>
      <c r="F166" s="29"/>
      <c r="G166" s="29"/>
    </row>
    <row r="167" spans="1:7">
      <c r="A167" s="29"/>
      <c r="B167" s="29"/>
      <c r="C167" s="29"/>
      <c r="D167" s="29"/>
      <c r="E167" s="29"/>
      <c r="F167" s="29"/>
      <c r="G167" s="29"/>
    </row>
    <row r="168" spans="1:7">
      <c r="A168" s="29"/>
      <c r="B168" s="29"/>
      <c r="C168" s="29"/>
      <c r="D168" s="29"/>
      <c r="E168" s="29"/>
      <c r="F168" s="29"/>
      <c r="G168" s="29"/>
    </row>
    <row r="169" spans="1:7">
      <c r="A169" s="29"/>
      <c r="B169" s="29"/>
      <c r="C169" s="29"/>
      <c r="D169" s="29"/>
      <c r="E169" s="29"/>
      <c r="F169" s="29"/>
      <c r="G169" s="29"/>
    </row>
    <row r="170" spans="1:7">
      <c r="A170" s="29"/>
      <c r="B170" s="29"/>
      <c r="C170" s="29"/>
      <c r="D170" s="29"/>
      <c r="E170" s="29"/>
      <c r="F170" s="29"/>
      <c r="G170" s="29"/>
    </row>
    <row r="171" spans="1:7">
      <c r="A171" s="29"/>
      <c r="B171" s="29"/>
      <c r="C171" s="29"/>
      <c r="D171" s="29"/>
      <c r="E171" s="29"/>
      <c r="F171" s="29"/>
      <c r="G171" s="29"/>
    </row>
    <row r="172" spans="1:7">
      <c r="A172" s="29"/>
      <c r="B172" s="29"/>
      <c r="C172" s="29"/>
      <c r="D172" s="29"/>
      <c r="E172" s="29"/>
      <c r="F172" s="29"/>
      <c r="G172" s="29"/>
    </row>
  </sheetData>
  <mergeCells count="4">
    <mergeCell ref="A42:B42"/>
    <mergeCell ref="B23:C23"/>
    <mergeCell ref="B22:C22"/>
    <mergeCell ref="A5:B5"/>
  </mergeCells>
  <hyperlinks>
    <hyperlink ref="B25" r:id="rId1" display="www.statistik-nord.de" xr:uid="{3ECFD8DC-C63C-4D78-96A2-E8D12DAC0AEE}"/>
    <hyperlink ref="B18" r:id="rId2" xr:uid="{7131569C-2A6B-4B09-9B67-89F74DDF8777}"/>
    <hyperlink ref="B26" r:id="rId3" xr:uid="{57FE87C3-DC46-4A6F-880F-CE373C1BFF2B}"/>
    <hyperlink ref="B22" r:id="rId4" xr:uid="{F39D41FC-A8EE-4821-A47E-58943B759777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7"/>
  <sheetViews>
    <sheetView view="pageLayout" zoomScaleNormal="100" zoomScaleSheetLayoutView="40" workbookViewId="0">
      <selection sqref="A1:C1"/>
    </sheetView>
  </sheetViews>
  <sheetFormatPr baseColWidth="10" defaultColWidth="11.28515625" defaultRowHeight="14.25"/>
  <cols>
    <col min="1" max="1" width="11.140625" style="129" customWidth="1"/>
    <col min="2" max="2" width="4.28515625" style="129" customWidth="1"/>
    <col min="3" max="6" width="12" style="129" customWidth="1"/>
    <col min="7" max="7" width="22" style="129" customWidth="1"/>
    <col min="8" max="8" width="4.7109375" style="145" customWidth="1"/>
    <col min="9" max="9" width="10" style="146" customWidth="1"/>
    <col min="10" max="16384" width="11.28515625" style="129"/>
  </cols>
  <sheetData>
    <row r="1" spans="1:16" ht="15.75" customHeight="1">
      <c r="A1" s="389" t="s">
        <v>93</v>
      </c>
      <c r="B1" s="389"/>
      <c r="C1" s="389"/>
      <c r="D1" s="125"/>
      <c r="E1" s="126"/>
      <c r="F1" s="126"/>
      <c r="G1" s="126"/>
      <c r="H1" s="126"/>
      <c r="I1" s="124" t="s">
        <v>266</v>
      </c>
      <c r="J1" s="127"/>
      <c r="K1" s="127"/>
      <c r="L1" s="127"/>
      <c r="M1" s="127"/>
      <c r="N1" s="128"/>
      <c r="O1" s="128"/>
      <c r="P1" s="125"/>
    </row>
    <row r="2" spans="1:16" ht="15" customHeight="1">
      <c r="A2" s="124"/>
      <c r="B2" s="125"/>
      <c r="C2" s="125"/>
      <c r="D2" s="125"/>
      <c r="E2" s="126"/>
      <c r="F2" s="126"/>
      <c r="G2" s="126"/>
      <c r="H2" s="248" t="s">
        <v>510</v>
      </c>
      <c r="I2" s="124"/>
      <c r="J2" s="127"/>
      <c r="K2" s="127"/>
      <c r="L2" s="127"/>
      <c r="M2" s="127"/>
      <c r="N2" s="128"/>
      <c r="O2" s="128"/>
      <c r="P2" s="125"/>
    </row>
    <row r="3" spans="1:16" ht="15" customHeight="1">
      <c r="A3" s="126"/>
      <c r="B3" s="125"/>
      <c r="C3" s="125"/>
      <c r="D3" s="125"/>
      <c r="E3" s="126"/>
      <c r="F3" s="126"/>
      <c r="G3" s="126"/>
      <c r="H3" s="126"/>
      <c r="I3" s="8"/>
      <c r="J3" s="124"/>
      <c r="K3" s="124"/>
      <c r="L3" s="124"/>
      <c r="M3" s="124"/>
      <c r="N3" s="124"/>
      <c r="O3" s="124"/>
      <c r="P3" s="130"/>
    </row>
    <row r="4" spans="1:16" ht="15" customHeight="1">
      <c r="A4" s="379" t="s">
        <v>267</v>
      </c>
      <c r="B4" s="375"/>
      <c r="C4" s="375"/>
      <c r="D4" s="375"/>
      <c r="E4" s="375"/>
      <c r="F4" s="375"/>
      <c r="G4" s="375"/>
      <c r="H4" s="375">
        <v>2</v>
      </c>
      <c r="I4" s="216" t="s">
        <v>268</v>
      </c>
      <c r="J4" s="124"/>
      <c r="K4" s="124"/>
      <c r="L4" s="124"/>
      <c r="M4" s="124"/>
      <c r="N4" s="124"/>
      <c r="O4" s="124"/>
      <c r="P4" s="130"/>
    </row>
    <row r="5" spans="1:16" ht="15" customHeight="1">
      <c r="A5" s="239"/>
      <c r="B5" s="239"/>
      <c r="C5" s="239"/>
      <c r="D5" s="239"/>
      <c r="E5" s="126"/>
      <c r="F5" s="126"/>
      <c r="G5" s="126"/>
      <c r="H5" s="45"/>
      <c r="I5" s="81"/>
      <c r="J5" s="124"/>
      <c r="K5" s="124"/>
      <c r="L5" s="124"/>
      <c r="M5" s="124"/>
      <c r="N5" s="124"/>
      <c r="O5" s="124"/>
      <c r="P5" s="130"/>
    </row>
    <row r="6" spans="1:16" ht="15" customHeight="1">
      <c r="A6" s="379" t="s">
        <v>266</v>
      </c>
      <c r="B6" s="362"/>
      <c r="C6" s="237"/>
      <c r="D6" s="237"/>
      <c r="E6" s="119"/>
      <c r="F6" s="119"/>
      <c r="G6" s="119"/>
      <c r="H6" s="215">
        <v>5</v>
      </c>
      <c r="I6" s="379" t="s">
        <v>486</v>
      </c>
      <c r="J6" s="237"/>
      <c r="K6" s="237"/>
      <c r="L6" s="237"/>
      <c r="M6" s="237"/>
      <c r="N6" s="237"/>
      <c r="O6" s="237"/>
      <c r="P6" s="135"/>
    </row>
    <row r="7" spans="1:16" ht="15" customHeight="1">
      <c r="A7" s="371"/>
      <c r="B7" s="363"/>
      <c r="C7" s="239"/>
      <c r="D7" s="239"/>
      <c r="E7" s="126"/>
      <c r="F7" s="126"/>
      <c r="G7" s="372"/>
      <c r="H7" s="263"/>
      <c r="I7" s="45"/>
      <c r="J7" s="365"/>
      <c r="K7" s="365"/>
      <c r="L7" s="365"/>
      <c r="M7" s="365"/>
      <c r="N7" s="365"/>
      <c r="O7" s="365"/>
      <c r="P7" s="137"/>
    </row>
    <row r="8" spans="1:16" ht="15" customHeight="1">
      <c r="A8" s="379" t="s">
        <v>91</v>
      </c>
      <c r="B8" s="362"/>
      <c r="C8" s="237"/>
      <c r="D8" s="237"/>
      <c r="E8" s="119"/>
      <c r="F8" s="119"/>
      <c r="G8" s="119"/>
      <c r="H8" s="215">
        <v>6</v>
      </c>
      <c r="I8" s="379" t="s">
        <v>91</v>
      </c>
      <c r="J8" s="237"/>
      <c r="K8" s="237"/>
      <c r="L8" s="237"/>
      <c r="M8" s="237"/>
      <c r="N8" s="237"/>
      <c r="O8" s="237"/>
      <c r="P8" s="135"/>
    </row>
    <row r="9" spans="1:16" ht="15" customHeight="1">
      <c r="A9" s="364"/>
      <c r="B9" s="364"/>
      <c r="C9" s="365"/>
      <c r="D9" s="365"/>
      <c r="E9" s="133"/>
      <c r="F9" s="133"/>
      <c r="G9" s="133"/>
      <c r="H9" s="263"/>
      <c r="I9" s="248"/>
      <c r="J9" s="363"/>
      <c r="K9" s="363"/>
      <c r="L9" s="363"/>
      <c r="M9" s="363"/>
      <c r="N9" s="363"/>
      <c r="O9" s="363"/>
      <c r="P9" s="133"/>
    </row>
    <row r="10" spans="1:16" ht="15" customHeight="1">
      <c r="A10" s="379" t="s">
        <v>94</v>
      </c>
      <c r="B10" s="362"/>
      <c r="C10" s="237"/>
      <c r="D10" s="237"/>
      <c r="E10" s="119"/>
      <c r="F10" s="119"/>
      <c r="G10" s="119"/>
      <c r="H10" s="215">
        <v>7</v>
      </c>
      <c r="I10" s="379" t="s">
        <v>269</v>
      </c>
      <c r="J10" s="237"/>
      <c r="K10" s="237"/>
      <c r="L10" s="237"/>
      <c r="M10" s="237"/>
      <c r="N10" s="237"/>
      <c r="O10" s="237"/>
      <c r="P10" s="135"/>
    </row>
    <row r="11" spans="1:16" ht="15" customHeight="1">
      <c r="A11" s="364"/>
      <c r="B11" s="364"/>
      <c r="C11" s="365"/>
      <c r="D11" s="365"/>
      <c r="E11" s="133"/>
      <c r="F11" s="133"/>
      <c r="G11" s="133"/>
      <c r="H11" s="263"/>
      <c r="I11" s="48"/>
      <c r="J11" s="138"/>
      <c r="K11" s="138"/>
      <c r="L11" s="138"/>
      <c r="M11" s="138"/>
      <c r="N11" s="138"/>
      <c r="O11" s="138"/>
      <c r="P11" s="133"/>
    </row>
    <row r="12" spans="1:16" ht="15" customHeight="1">
      <c r="A12" s="379" t="s">
        <v>454</v>
      </c>
      <c r="B12" s="362"/>
      <c r="C12" s="237"/>
      <c r="D12" s="237"/>
      <c r="E12" s="119"/>
      <c r="F12" s="119"/>
      <c r="G12" s="119"/>
      <c r="H12" s="215">
        <v>8</v>
      </c>
      <c r="I12" s="81"/>
    </row>
    <row r="13" spans="1:16" ht="15" customHeight="1">
      <c r="A13" s="364"/>
      <c r="B13" s="364"/>
      <c r="C13" s="365"/>
      <c r="D13" s="365"/>
      <c r="E13" s="133"/>
      <c r="F13" s="133"/>
      <c r="G13" s="133"/>
      <c r="H13" s="263"/>
      <c r="I13" s="216" t="s">
        <v>270</v>
      </c>
    </row>
    <row r="14" spans="1:16" ht="15" customHeight="1">
      <c r="A14" s="379" t="s">
        <v>223</v>
      </c>
      <c r="B14" s="362"/>
      <c r="C14" s="237"/>
      <c r="D14" s="237"/>
      <c r="E14" s="119"/>
      <c r="F14" s="119"/>
      <c r="G14" s="119"/>
      <c r="H14" s="215">
        <v>9</v>
      </c>
      <c r="I14" s="17"/>
    </row>
    <row r="15" spans="1:16" ht="15" customHeight="1">
      <c r="A15" s="364"/>
      <c r="B15" s="364"/>
      <c r="C15" s="365"/>
      <c r="D15" s="365"/>
      <c r="E15" s="133"/>
      <c r="F15" s="133"/>
      <c r="G15" s="133"/>
      <c r="H15" s="263"/>
      <c r="I15" s="379" t="s">
        <v>92</v>
      </c>
      <c r="J15" s="237"/>
      <c r="K15" s="237"/>
      <c r="L15" s="134"/>
      <c r="M15" s="134"/>
      <c r="N15" s="134"/>
      <c r="O15" s="134"/>
      <c r="P15" s="135"/>
    </row>
    <row r="16" spans="1:16" ht="15" customHeight="1">
      <c r="A16" s="379" t="s">
        <v>168</v>
      </c>
      <c r="B16" s="362"/>
      <c r="C16" s="237"/>
      <c r="D16" s="237"/>
      <c r="E16" s="119"/>
      <c r="F16" s="119"/>
      <c r="G16" s="119"/>
      <c r="H16" s="215">
        <v>11</v>
      </c>
      <c r="I16" s="35"/>
    </row>
    <row r="17" spans="1:16" ht="14.1" customHeight="1">
      <c r="A17" s="136"/>
      <c r="B17" s="136"/>
      <c r="C17" s="133"/>
      <c r="D17" s="133"/>
      <c r="E17" s="133"/>
      <c r="F17" s="133"/>
      <c r="G17" s="133"/>
      <c r="H17" s="263"/>
      <c r="I17" s="139"/>
      <c r="J17" s="138"/>
      <c r="K17" s="138"/>
      <c r="L17" s="138"/>
      <c r="M17" s="138"/>
      <c r="N17" s="138"/>
      <c r="O17" s="138"/>
      <c r="P17" s="133"/>
    </row>
    <row r="18" spans="1:16" ht="14.1" customHeight="1">
      <c r="A18" s="136"/>
      <c r="B18" s="136"/>
      <c r="C18" s="133"/>
      <c r="D18" s="133"/>
      <c r="E18" s="133"/>
      <c r="F18" s="133"/>
      <c r="G18" s="133"/>
      <c r="H18" s="263"/>
      <c r="I18" s="139"/>
      <c r="J18" s="138"/>
      <c r="K18" s="138"/>
      <c r="L18" s="138"/>
      <c r="M18" s="138"/>
      <c r="N18" s="138"/>
      <c r="O18" s="138"/>
      <c r="P18" s="133"/>
    </row>
    <row r="19" spans="1:16" ht="14.1" customHeight="1">
      <c r="A19" s="140"/>
      <c r="B19" s="141"/>
      <c r="C19" s="142"/>
      <c r="D19" s="142"/>
      <c r="E19" s="142"/>
      <c r="F19" s="142"/>
      <c r="H19" s="263"/>
      <c r="I19" s="387" t="s">
        <v>310</v>
      </c>
      <c r="J19" s="388"/>
      <c r="K19" s="388"/>
      <c r="L19" s="388"/>
      <c r="M19" s="388"/>
      <c r="N19" s="388"/>
      <c r="O19" s="388"/>
      <c r="P19" s="388"/>
    </row>
    <row r="20" spans="1:16" ht="14.45" customHeight="1">
      <c r="A20" s="143" t="s">
        <v>95</v>
      </c>
      <c r="B20" s="141"/>
      <c r="C20" s="142"/>
      <c r="D20" s="142"/>
      <c r="E20" s="142"/>
      <c r="F20" s="142"/>
      <c r="H20" s="263"/>
      <c r="I20" s="217"/>
      <c r="J20" s="218"/>
      <c r="K20" s="218"/>
      <c r="L20" s="218"/>
      <c r="M20" s="218"/>
      <c r="N20" s="218"/>
      <c r="O20" s="218"/>
      <c r="P20" s="219"/>
    </row>
    <row r="21" spans="1:16" ht="14.45" customHeight="1">
      <c r="D21" s="144"/>
      <c r="E21" s="144"/>
      <c r="F21" s="144"/>
      <c r="H21" s="354"/>
      <c r="I21" s="350" t="s">
        <v>493</v>
      </c>
      <c r="J21" s="334"/>
      <c r="K21" s="334"/>
      <c r="L21" s="334"/>
      <c r="M21" s="334"/>
      <c r="N21" s="334"/>
      <c r="O21" s="334"/>
      <c r="P21" s="334"/>
    </row>
    <row r="22" spans="1:16" s="146" customFormat="1" ht="14.45" customHeight="1">
      <c r="A22" s="379" t="s">
        <v>134</v>
      </c>
      <c r="B22" s="120"/>
      <c r="C22" s="350" t="s">
        <v>490</v>
      </c>
      <c r="D22" s="334"/>
      <c r="E22" s="351"/>
      <c r="F22" s="351"/>
      <c r="G22" s="351"/>
      <c r="H22" s="215">
        <v>13</v>
      </c>
      <c r="I22" s="334" t="s">
        <v>230</v>
      </c>
      <c r="J22" s="334"/>
      <c r="K22" s="334"/>
      <c r="L22" s="334"/>
      <c r="M22" s="349" t="s">
        <v>222</v>
      </c>
      <c r="N22" s="334"/>
      <c r="O22" s="334"/>
      <c r="P22" s="334"/>
    </row>
    <row r="23" spans="1:16" s="146" customFormat="1" ht="14.45" customHeight="1">
      <c r="A23" s="350"/>
      <c r="B23" s="120"/>
      <c r="C23" s="350" t="s">
        <v>489</v>
      </c>
      <c r="D23" s="350"/>
      <c r="E23" s="350"/>
      <c r="F23" s="350"/>
      <c r="G23" s="334"/>
      <c r="H23" s="355"/>
      <c r="M23" s="138"/>
      <c r="N23" s="138"/>
      <c r="O23" s="138"/>
      <c r="P23" s="147"/>
    </row>
    <row r="24" spans="1:16" s="146" customFormat="1" ht="14.45" customHeight="1">
      <c r="A24" s="142"/>
      <c r="B24" s="238"/>
      <c r="C24" s="142"/>
      <c r="D24" s="352"/>
      <c r="E24" s="352"/>
      <c r="F24" s="352"/>
      <c r="G24" s="139"/>
      <c r="H24" s="356"/>
      <c r="M24" s="138"/>
      <c r="N24" s="138"/>
      <c r="O24" s="138"/>
      <c r="P24" s="147"/>
    </row>
    <row r="25" spans="1:16" s="146" customFormat="1" ht="14.45" customHeight="1">
      <c r="A25" s="379" t="s">
        <v>135</v>
      </c>
      <c r="B25" s="120"/>
      <c r="C25" s="350" t="s">
        <v>491</v>
      </c>
      <c r="D25" s="334"/>
      <c r="E25" s="351"/>
      <c r="F25" s="351"/>
      <c r="G25" s="351"/>
      <c r="H25" s="215">
        <v>17</v>
      </c>
      <c r="I25" s="327"/>
      <c r="J25" s="327"/>
      <c r="K25" s="327"/>
      <c r="L25" s="327"/>
      <c r="M25" s="327"/>
      <c r="N25" s="327"/>
      <c r="O25" s="327"/>
      <c r="P25" s="147"/>
    </row>
    <row r="26" spans="1:16" s="121" customFormat="1" ht="14.45" customHeight="1">
      <c r="A26" s="350"/>
      <c r="B26" s="120"/>
      <c r="C26" s="350" t="s">
        <v>484</v>
      </c>
      <c r="D26" s="350"/>
      <c r="E26" s="350"/>
      <c r="F26" s="350"/>
      <c r="G26" s="334"/>
      <c r="H26" s="357"/>
      <c r="J26" s="139"/>
      <c r="K26" s="139"/>
      <c r="L26" s="139"/>
      <c r="O26" s="131"/>
      <c r="P26" s="147"/>
    </row>
    <row r="27" spans="1:16" s="149" customFormat="1" ht="14.45" customHeight="1">
      <c r="A27" s="142"/>
      <c r="B27" s="238"/>
      <c r="C27" s="142"/>
      <c r="D27" s="352"/>
      <c r="E27" s="352"/>
      <c r="F27" s="352"/>
      <c r="G27" s="139"/>
      <c r="H27" s="356"/>
      <c r="I27" s="123"/>
    </row>
    <row r="28" spans="1:16" s="149" customFormat="1" ht="14.45" customHeight="1">
      <c r="A28" s="379" t="s">
        <v>136</v>
      </c>
      <c r="B28" s="120"/>
      <c r="C28" s="350" t="s">
        <v>492</v>
      </c>
      <c r="D28" s="334"/>
      <c r="E28" s="351"/>
      <c r="F28" s="351"/>
      <c r="G28" s="351"/>
      <c r="H28" s="215">
        <v>19</v>
      </c>
      <c r="I28" s="139"/>
      <c r="J28" s="148"/>
      <c r="K28" s="139"/>
      <c r="L28" s="148"/>
      <c r="M28" s="121"/>
      <c r="N28" s="121"/>
      <c r="O28" s="121"/>
      <c r="P28" s="121"/>
    </row>
    <row r="29" spans="1:16" s="149" customFormat="1" ht="14.45" customHeight="1">
      <c r="A29" s="350"/>
      <c r="B29" s="120"/>
      <c r="C29" s="350" t="s">
        <v>485</v>
      </c>
      <c r="D29" s="350"/>
      <c r="E29" s="350"/>
      <c r="F29" s="350"/>
      <c r="G29" s="334"/>
      <c r="H29" s="355"/>
      <c r="I29" s="131"/>
      <c r="J29" s="132"/>
      <c r="K29" s="139"/>
    </row>
    <row r="30" spans="1:16" s="149" customFormat="1" ht="14.45" customHeight="1">
      <c r="A30" s="142"/>
      <c r="B30" s="238"/>
      <c r="C30" s="142"/>
      <c r="D30" s="352"/>
      <c r="E30" s="352"/>
      <c r="F30" s="352"/>
      <c r="G30" s="139"/>
      <c r="H30" s="356"/>
      <c r="I30" s="123"/>
    </row>
    <row r="31" spans="1:16" s="149" customFormat="1" ht="14.45" customHeight="1">
      <c r="A31" s="379" t="s">
        <v>497</v>
      </c>
      <c r="B31" s="120"/>
      <c r="C31" s="350" t="s">
        <v>449</v>
      </c>
      <c r="D31" s="334"/>
      <c r="E31" s="351"/>
      <c r="F31" s="351"/>
      <c r="G31" s="351"/>
      <c r="H31" s="215">
        <v>20</v>
      </c>
      <c r="I31" s="121"/>
    </row>
    <row r="32" spans="1:16" s="149" customFormat="1" ht="14.45" customHeight="1">
      <c r="A32" s="376"/>
      <c r="B32" s="120"/>
      <c r="C32" s="350" t="s">
        <v>450</v>
      </c>
      <c r="D32" s="350"/>
      <c r="E32" s="350"/>
      <c r="F32" s="350"/>
      <c r="G32" s="334"/>
      <c r="H32" s="358"/>
      <c r="I32" s="121"/>
    </row>
    <row r="33" spans="1:11" s="149" customFormat="1" ht="14.45" customHeight="1">
      <c r="A33" s="142"/>
      <c r="B33" s="238"/>
      <c r="C33" s="142"/>
      <c r="D33" s="352"/>
      <c r="E33" s="352"/>
      <c r="F33" s="352"/>
      <c r="G33" s="139"/>
      <c r="H33" s="356"/>
      <c r="I33" s="123"/>
    </row>
    <row r="34" spans="1:11" s="149" customFormat="1" ht="14.45" customHeight="1">
      <c r="A34" s="379" t="s">
        <v>137</v>
      </c>
      <c r="B34" s="120"/>
      <c r="C34" s="350" t="s">
        <v>448</v>
      </c>
      <c r="D34" s="351"/>
      <c r="E34" s="351"/>
      <c r="F34" s="351"/>
      <c r="G34" s="334"/>
      <c r="H34" s="215">
        <v>22</v>
      </c>
      <c r="I34" s="121"/>
    </row>
    <row r="35" spans="1:11" s="149" customFormat="1" ht="14.45" customHeight="1">
      <c r="A35" s="376"/>
      <c r="B35" s="120"/>
      <c r="C35" s="350" t="s">
        <v>446</v>
      </c>
      <c r="D35" s="351"/>
      <c r="E35" s="351"/>
      <c r="F35" s="351"/>
      <c r="G35" s="334"/>
      <c r="H35" s="215"/>
      <c r="I35" s="123"/>
    </row>
    <row r="36" spans="1:11" s="149" customFormat="1" ht="14.45" customHeight="1">
      <c r="A36" s="376"/>
      <c r="B36" s="120"/>
      <c r="C36" s="350" t="s">
        <v>447</v>
      </c>
      <c r="D36" s="351"/>
      <c r="E36" s="351"/>
      <c r="F36" s="351"/>
      <c r="G36" s="334"/>
      <c r="H36" s="215"/>
      <c r="I36" s="123"/>
    </row>
    <row r="37" spans="1:11" s="149" customFormat="1" ht="14.45" customHeight="1">
      <c r="A37" s="377"/>
      <c r="B37" s="238"/>
      <c r="C37" s="142"/>
      <c r="D37" s="352"/>
      <c r="E37" s="352"/>
      <c r="F37" s="352"/>
      <c r="G37" s="139"/>
      <c r="H37" s="356"/>
      <c r="I37" s="123"/>
    </row>
    <row r="38" spans="1:11" s="149" customFormat="1" ht="14.45" customHeight="1">
      <c r="A38" s="379" t="s">
        <v>138</v>
      </c>
      <c r="B38" s="120"/>
      <c r="C38" s="350" t="s">
        <v>496</v>
      </c>
      <c r="D38" s="334"/>
      <c r="E38" s="351"/>
      <c r="F38" s="351"/>
      <c r="G38" s="351"/>
      <c r="H38" s="215">
        <v>27</v>
      </c>
      <c r="I38" s="123"/>
    </row>
    <row r="39" spans="1:11" s="149" customFormat="1" ht="14.45" customHeight="1">
      <c r="A39" s="120"/>
      <c r="B39" s="120"/>
      <c r="C39" s="350" t="s">
        <v>495</v>
      </c>
      <c r="D39" s="350"/>
      <c r="E39" s="350"/>
      <c r="F39" s="350"/>
      <c r="G39" s="334"/>
      <c r="H39" s="355"/>
      <c r="I39" s="121"/>
      <c r="J39" s="123"/>
      <c r="K39" s="123"/>
    </row>
    <row r="40" spans="1:11" s="149" customFormat="1" ht="14.45" customHeight="1">
      <c r="C40" s="126"/>
      <c r="D40" s="352"/>
      <c r="E40" s="352"/>
      <c r="F40" s="352"/>
      <c r="G40" s="139"/>
      <c r="H40" s="356"/>
      <c r="I40" s="121"/>
    </row>
    <row r="41" spans="1:11" s="149" customFormat="1" ht="14.45" customHeight="1">
      <c r="A41" s="390" t="s">
        <v>176</v>
      </c>
      <c r="B41" s="390"/>
      <c r="C41" s="139"/>
      <c r="D41" s="139"/>
      <c r="E41" s="139"/>
      <c r="F41" s="139"/>
      <c r="G41" s="139"/>
      <c r="H41" s="359"/>
      <c r="I41" s="121"/>
    </row>
    <row r="42" spans="1:11" s="149" customFormat="1" ht="14.45" customHeight="1">
      <c r="A42" s="373"/>
      <c r="B42" s="238"/>
      <c r="C42" s="142"/>
      <c r="D42" s="139"/>
      <c r="E42" s="139"/>
      <c r="F42" s="139"/>
      <c r="G42" s="139"/>
      <c r="H42" s="356"/>
      <c r="I42" s="121"/>
    </row>
    <row r="43" spans="1:11" s="149" customFormat="1" ht="14.45" customHeight="1">
      <c r="A43" s="379" t="s">
        <v>180</v>
      </c>
      <c r="B43" s="120"/>
      <c r="C43" s="350" t="s">
        <v>445</v>
      </c>
      <c r="D43" s="334"/>
      <c r="E43" s="334"/>
      <c r="F43" s="334"/>
      <c r="G43" s="334"/>
      <c r="H43" s="215">
        <v>12</v>
      </c>
      <c r="I43" s="152"/>
    </row>
    <row r="44" spans="1:11" s="149" customFormat="1" ht="14.45" customHeight="1">
      <c r="A44" s="142"/>
      <c r="B44" s="238"/>
      <c r="C44" s="142"/>
      <c r="D44" s="352"/>
      <c r="E44" s="352"/>
      <c r="F44" s="352"/>
      <c r="G44" s="139"/>
      <c r="H44" s="356"/>
      <c r="I44" s="153"/>
    </row>
    <row r="45" spans="1:11" s="149" customFormat="1" ht="14.45" customHeight="1">
      <c r="A45" s="379" t="s">
        <v>177</v>
      </c>
      <c r="B45" s="120"/>
      <c r="C45" s="350" t="s">
        <v>238</v>
      </c>
      <c r="D45" s="334"/>
      <c r="E45" s="334"/>
      <c r="F45" s="334"/>
      <c r="G45" s="334"/>
      <c r="H45" s="215">
        <v>14</v>
      </c>
      <c r="J45" s="123"/>
    </row>
    <row r="46" spans="1:11" s="149" customFormat="1" ht="14.45" customHeight="1">
      <c r="A46" s="350"/>
      <c r="B46" s="120"/>
      <c r="C46" s="350" t="s">
        <v>456</v>
      </c>
      <c r="D46" s="351"/>
      <c r="E46" s="351"/>
      <c r="F46" s="351"/>
      <c r="G46" s="334"/>
      <c r="H46" s="215"/>
    </row>
    <row r="47" spans="1:11" s="149" customFormat="1" ht="14.45" customHeight="1">
      <c r="A47" s="126"/>
      <c r="B47" s="238"/>
      <c r="C47" s="353"/>
      <c r="D47" s="139"/>
      <c r="E47" s="139"/>
      <c r="F47" s="139"/>
      <c r="G47" s="139"/>
      <c r="H47" s="356"/>
    </row>
    <row r="48" spans="1:11" s="149" customFormat="1" ht="14.45" customHeight="1">
      <c r="A48" s="379" t="s">
        <v>179</v>
      </c>
      <c r="B48" s="120"/>
      <c r="C48" s="350" t="s">
        <v>239</v>
      </c>
      <c r="D48" s="334"/>
      <c r="E48" s="334"/>
      <c r="F48" s="334"/>
      <c r="G48" s="334"/>
      <c r="H48" s="215">
        <v>14</v>
      </c>
    </row>
    <row r="49" spans="1:9" s="149" customFormat="1" ht="14.45" customHeight="1">
      <c r="A49" s="350"/>
      <c r="B49" s="120"/>
      <c r="C49" s="350" t="s">
        <v>457</v>
      </c>
      <c r="D49" s="351"/>
      <c r="E49" s="351"/>
      <c r="F49" s="351"/>
      <c r="G49" s="334"/>
      <c r="H49" s="215"/>
    </row>
    <row r="50" spans="1:9" s="149" customFormat="1" ht="14.45" customHeight="1">
      <c r="A50" s="46"/>
      <c r="B50" s="238"/>
      <c r="C50" s="142"/>
      <c r="D50" s="352"/>
      <c r="E50" s="352"/>
      <c r="F50" s="352"/>
      <c r="G50" s="139"/>
      <c r="H50" s="356"/>
    </row>
    <row r="51" spans="1:9" s="149" customFormat="1" ht="14.45" customHeight="1">
      <c r="A51" s="379" t="s">
        <v>181</v>
      </c>
      <c r="B51" s="120"/>
      <c r="C51" s="350" t="s">
        <v>240</v>
      </c>
      <c r="D51" s="334"/>
      <c r="E51" s="334"/>
      <c r="F51" s="334"/>
      <c r="G51" s="334"/>
      <c r="H51" s="215">
        <v>15</v>
      </c>
    </row>
    <row r="52" spans="1:9" s="149" customFormat="1" ht="14.45" customHeight="1">
      <c r="A52" s="120"/>
      <c r="B52" s="120"/>
      <c r="C52" s="350" t="s">
        <v>458</v>
      </c>
      <c r="D52" s="351"/>
      <c r="E52" s="351"/>
      <c r="F52" s="351"/>
      <c r="G52" s="334"/>
      <c r="H52" s="215"/>
    </row>
    <row r="53" spans="1:9" s="149" customFormat="1" ht="14.45" customHeight="1">
      <c r="A53" s="150"/>
      <c r="B53" s="121"/>
      <c r="C53" s="142"/>
      <c r="D53" s="139"/>
      <c r="E53" s="139"/>
      <c r="F53" s="139"/>
      <c r="G53" s="139"/>
      <c r="H53" s="360"/>
    </row>
    <row r="54" spans="1:9" s="149" customFormat="1" ht="14.45" customHeight="1">
      <c r="A54" s="151" t="s">
        <v>455</v>
      </c>
      <c r="B54" s="121"/>
      <c r="C54" s="142"/>
      <c r="D54" s="139"/>
      <c r="E54" s="139"/>
      <c r="F54" s="139"/>
      <c r="G54" s="139"/>
      <c r="H54" s="360"/>
    </row>
    <row r="55" spans="1:9" s="149" customFormat="1" ht="14.45" customHeight="1">
      <c r="A55" s="150"/>
      <c r="B55" s="121"/>
      <c r="C55" s="142"/>
      <c r="D55" s="139"/>
      <c r="E55" s="139"/>
      <c r="F55" s="139"/>
      <c r="G55" s="139"/>
      <c r="H55" s="360"/>
    </row>
    <row r="56" spans="1:9" s="149" customFormat="1" ht="14.45" customHeight="1">
      <c r="A56" s="379" t="s">
        <v>182</v>
      </c>
      <c r="B56" s="122"/>
      <c r="C56" s="350" t="s">
        <v>241</v>
      </c>
      <c r="D56" s="334"/>
      <c r="E56" s="334"/>
      <c r="F56" s="334"/>
      <c r="G56" s="334"/>
      <c r="H56" s="215">
        <v>15</v>
      </c>
    </row>
    <row r="57" spans="1:9" s="149" customFormat="1" ht="14.45" customHeight="1">
      <c r="A57" s="350"/>
      <c r="B57" s="122"/>
      <c r="C57" s="350" t="s">
        <v>459</v>
      </c>
      <c r="D57" s="351"/>
      <c r="E57" s="351"/>
      <c r="F57" s="351"/>
      <c r="G57" s="334"/>
      <c r="H57" s="215"/>
    </row>
    <row r="58" spans="1:9" s="149" customFormat="1" ht="14.45" customHeight="1">
      <c r="A58" s="142"/>
      <c r="B58" s="121"/>
      <c r="C58" s="142"/>
      <c r="D58" s="139"/>
      <c r="E58" s="139"/>
      <c r="F58" s="139"/>
      <c r="G58" s="139"/>
      <c r="H58" s="356"/>
    </row>
    <row r="59" spans="1:9" s="149" customFormat="1" ht="14.45" customHeight="1">
      <c r="A59" s="379" t="s">
        <v>183</v>
      </c>
      <c r="B59" s="122"/>
      <c r="C59" s="350" t="s">
        <v>242</v>
      </c>
      <c r="D59" s="334"/>
      <c r="E59" s="334"/>
      <c r="F59" s="334"/>
      <c r="G59" s="334"/>
      <c r="H59" s="215">
        <v>16</v>
      </c>
    </row>
    <row r="60" spans="1:9" s="149" customFormat="1" ht="14.45" customHeight="1">
      <c r="A60" s="350"/>
      <c r="B60" s="122"/>
      <c r="C60" s="350" t="s">
        <v>460</v>
      </c>
      <c r="D60" s="351"/>
      <c r="E60" s="351"/>
      <c r="F60" s="351"/>
      <c r="G60" s="334"/>
      <c r="H60" s="215"/>
    </row>
    <row r="61" spans="1:9" s="149" customFormat="1" ht="14.45" customHeight="1">
      <c r="A61" s="142"/>
      <c r="B61" s="121"/>
      <c r="C61" s="142"/>
      <c r="D61" s="139"/>
      <c r="E61" s="139"/>
      <c r="F61" s="139"/>
      <c r="G61" s="139"/>
      <c r="H61" s="361"/>
      <c r="I61" s="121"/>
    </row>
    <row r="62" spans="1:9" s="149" customFormat="1" ht="14.45" customHeight="1">
      <c r="A62" s="379" t="s">
        <v>184</v>
      </c>
      <c r="B62" s="122"/>
      <c r="C62" s="350" t="s">
        <v>178</v>
      </c>
      <c r="D62" s="334"/>
      <c r="E62" s="334"/>
      <c r="F62" s="334"/>
      <c r="G62" s="334"/>
      <c r="H62" s="215">
        <v>18</v>
      </c>
      <c r="I62" s="121"/>
    </row>
    <row r="63" spans="1:9" s="149" customFormat="1" ht="14.45" customHeight="1">
      <c r="A63" s="120"/>
      <c r="B63" s="122"/>
      <c r="C63" s="350" t="s">
        <v>461</v>
      </c>
      <c r="D63" s="351"/>
      <c r="E63" s="351"/>
      <c r="F63" s="351"/>
      <c r="G63" s="334"/>
      <c r="H63" s="215"/>
      <c r="I63" s="121"/>
    </row>
    <row r="64" spans="1:9" s="149" customFormat="1" ht="14.45" customHeight="1">
      <c r="H64" s="145"/>
      <c r="I64" s="121"/>
    </row>
    <row r="65" spans="1:9" s="149" customFormat="1" ht="14.45" customHeight="1">
      <c r="H65" s="145"/>
      <c r="I65" s="121"/>
    </row>
    <row r="66" spans="1:9" s="149" customFormat="1" ht="14.45" customHeight="1">
      <c r="A66" s="18"/>
      <c r="H66" s="145"/>
      <c r="I66" s="121"/>
    </row>
    <row r="67" spans="1:9" s="149" customFormat="1" ht="14.45" customHeight="1">
      <c r="A67" s="18"/>
      <c r="H67" s="145"/>
      <c r="I67" s="121"/>
    </row>
    <row r="68" spans="1:9" s="149" customFormat="1" ht="14.1" customHeight="1">
      <c r="H68" s="145"/>
      <c r="I68" s="121"/>
    </row>
    <row r="69" spans="1:9" s="149" customFormat="1" ht="14.1" customHeight="1">
      <c r="A69" s="150"/>
      <c r="H69" s="145"/>
      <c r="I69" s="121"/>
    </row>
    <row r="70" spans="1:9" s="149" customFormat="1" ht="14.1" customHeight="1">
      <c r="H70" s="145"/>
      <c r="I70" s="121"/>
    </row>
    <row r="71" spans="1:9" s="149" customFormat="1" ht="14.1" customHeight="1">
      <c r="H71" s="145"/>
      <c r="I71" s="121"/>
    </row>
    <row r="72" spans="1:9" s="149" customFormat="1" ht="14.1" customHeight="1">
      <c r="H72" s="145"/>
      <c r="I72" s="121"/>
    </row>
    <row r="73" spans="1:9" s="149" customFormat="1" ht="14.1" customHeight="1">
      <c r="H73" s="145"/>
      <c r="I73" s="121"/>
    </row>
    <row r="74" spans="1:9" s="149" customFormat="1" ht="12.75">
      <c r="H74" s="145"/>
      <c r="I74" s="121"/>
    </row>
    <row r="75" spans="1:9" s="149" customFormat="1" ht="12.75">
      <c r="H75" s="145"/>
      <c r="I75" s="121"/>
    </row>
    <row r="76" spans="1:9" s="149" customFormat="1" ht="12.75">
      <c r="H76" s="145"/>
      <c r="I76" s="121"/>
    </row>
    <row r="77" spans="1:9" s="149" customFormat="1" ht="12.75">
      <c r="H77" s="145"/>
      <c r="I77" s="121"/>
    </row>
    <row r="78" spans="1:9" s="149" customFormat="1" ht="12.75">
      <c r="H78" s="145"/>
      <c r="I78" s="121"/>
    </row>
    <row r="79" spans="1:9" s="149" customFormat="1" ht="12.75">
      <c r="H79" s="145"/>
      <c r="I79" s="121"/>
    </row>
    <row r="80" spans="1:9" s="149" customFormat="1" ht="12.75">
      <c r="H80" s="145"/>
      <c r="I80" s="121"/>
    </row>
    <row r="81" spans="8:9" s="149" customFormat="1" ht="12.75">
      <c r="H81" s="145"/>
      <c r="I81" s="121"/>
    </row>
    <row r="82" spans="8:9" s="149" customFormat="1" ht="12.75">
      <c r="H82" s="145"/>
      <c r="I82" s="121"/>
    </row>
    <row r="83" spans="8:9" s="149" customFormat="1" ht="12.75">
      <c r="H83" s="145"/>
      <c r="I83" s="121"/>
    </row>
    <row r="84" spans="8:9" s="149" customFormat="1" ht="12.75">
      <c r="H84" s="145"/>
      <c r="I84" s="121"/>
    </row>
    <row r="85" spans="8:9" s="149" customFormat="1" ht="12.75">
      <c r="H85" s="145"/>
      <c r="I85" s="121"/>
    </row>
    <row r="86" spans="8:9" s="149" customFormat="1" ht="12.75">
      <c r="H86" s="145"/>
      <c r="I86" s="121"/>
    </row>
    <row r="87" spans="8:9" s="149" customFormat="1" ht="12.75">
      <c r="H87" s="145"/>
      <c r="I87" s="121"/>
    </row>
    <row r="88" spans="8:9" s="149" customFormat="1" ht="12.75">
      <c r="H88" s="145"/>
      <c r="I88" s="121"/>
    </row>
    <row r="89" spans="8:9" s="149" customFormat="1" ht="12.75">
      <c r="H89" s="145"/>
      <c r="I89" s="121"/>
    </row>
    <row r="90" spans="8:9" s="149" customFormat="1" ht="12.75">
      <c r="H90" s="145"/>
      <c r="I90" s="121"/>
    </row>
    <row r="91" spans="8:9" s="149" customFormat="1" ht="12.75">
      <c r="H91" s="145"/>
      <c r="I91" s="121"/>
    </row>
    <row r="92" spans="8:9" s="149" customFormat="1" ht="12.75">
      <c r="H92" s="145"/>
      <c r="I92" s="121"/>
    </row>
    <row r="93" spans="8:9" s="149" customFormat="1" ht="12.75">
      <c r="H93" s="145"/>
      <c r="I93" s="121"/>
    </row>
    <row r="94" spans="8:9" s="149" customFormat="1" ht="12.75">
      <c r="H94" s="145"/>
      <c r="I94" s="121"/>
    </row>
    <row r="95" spans="8:9" s="149" customFormat="1" ht="12.75">
      <c r="H95" s="145"/>
      <c r="I95" s="121"/>
    </row>
    <row r="96" spans="8:9" s="149" customFormat="1" ht="12.75">
      <c r="H96" s="145"/>
      <c r="I96" s="121"/>
    </row>
    <row r="97" spans="8:9" s="149" customFormat="1" ht="12.75">
      <c r="H97" s="145"/>
      <c r="I97" s="121"/>
    </row>
    <row r="98" spans="8:9" s="149" customFormat="1" ht="12.75">
      <c r="H98" s="145"/>
      <c r="I98" s="121"/>
    </row>
    <row r="99" spans="8:9" s="149" customFormat="1" ht="12.75">
      <c r="H99" s="145"/>
      <c r="I99" s="121"/>
    </row>
    <row r="100" spans="8:9" s="149" customFormat="1" ht="12.75">
      <c r="H100" s="145"/>
      <c r="I100" s="121"/>
    </row>
    <row r="101" spans="8:9" s="149" customFormat="1" ht="12.75">
      <c r="H101" s="145"/>
      <c r="I101" s="121"/>
    </row>
    <row r="102" spans="8:9" s="149" customFormat="1" ht="12.75">
      <c r="H102" s="145"/>
      <c r="I102" s="121"/>
    </row>
    <row r="103" spans="8:9" s="149" customFormat="1" ht="12.75">
      <c r="H103" s="145"/>
      <c r="I103" s="121"/>
    </row>
    <row r="104" spans="8:9" s="149" customFormat="1" ht="12.75">
      <c r="H104" s="145"/>
      <c r="I104" s="121"/>
    </row>
    <row r="105" spans="8:9" s="149" customFormat="1" ht="12.75">
      <c r="H105" s="145"/>
      <c r="I105" s="121"/>
    </row>
    <row r="106" spans="8:9" s="149" customFormat="1" ht="12.75">
      <c r="H106" s="145"/>
      <c r="I106" s="121"/>
    </row>
    <row r="107" spans="8:9" s="149" customFormat="1" ht="12.75">
      <c r="H107" s="145"/>
      <c r="I107" s="121"/>
    </row>
    <row r="108" spans="8:9" s="149" customFormat="1" ht="12.75">
      <c r="H108" s="145"/>
      <c r="I108" s="121"/>
    </row>
    <row r="109" spans="8:9" s="149" customFormat="1" ht="12.75">
      <c r="H109" s="145"/>
      <c r="I109" s="121"/>
    </row>
    <row r="110" spans="8:9" s="149" customFormat="1" ht="12.75">
      <c r="H110" s="145"/>
      <c r="I110" s="121"/>
    </row>
    <row r="111" spans="8:9" s="149" customFormat="1" ht="12.75">
      <c r="H111" s="145"/>
      <c r="I111" s="121"/>
    </row>
    <row r="112" spans="8:9" s="149" customFormat="1" ht="12.75">
      <c r="H112" s="145"/>
      <c r="I112" s="121"/>
    </row>
    <row r="113" spans="8:9" s="149" customFormat="1" ht="12.75">
      <c r="H113" s="145"/>
      <c r="I113" s="121"/>
    </row>
    <row r="114" spans="8:9" s="149" customFormat="1" ht="12.75">
      <c r="H114" s="145"/>
      <c r="I114" s="121"/>
    </row>
    <row r="115" spans="8:9" s="149" customFormat="1" ht="12.75">
      <c r="H115" s="145"/>
      <c r="I115" s="121"/>
    </row>
    <row r="116" spans="8:9" s="149" customFormat="1" ht="12.75">
      <c r="H116" s="145"/>
      <c r="I116" s="121"/>
    </row>
    <row r="117" spans="8:9" s="149" customFormat="1" ht="12.75">
      <c r="H117" s="145"/>
      <c r="I117" s="121"/>
    </row>
    <row r="118" spans="8:9" s="149" customFormat="1" ht="12.75">
      <c r="H118" s="145"/>
      <c r="I118" s="121"/>
    </row>
    <row r="119" spans="8:9" s="149" customFormat="1" ht="12.75">
      <c r="H119" s="145"/>
      <c r="I119" s="121"/>
    </row>
    <row r="120" spans="8:9" s="149" customFormat="1" ht="12.75">
      <c r="H120" s="145"/>
      <c r="I120" s="121"/>
    </row>
    <row r="121" spans="8:9" s="149" customFormat="1" ht="12.75">
      <c r="H121" s="145"/>
      <c r="I121" s="121"/>
    </row>
    <row r="122" spans="8:9" s="149" customFormat="1" ht="12.75">
      <c r="H122" s="145"/>
      <c r="I122" s="121"/>
    </row>
    <row r="123" spans="8:9" s="149" customFormat="1" ht="12.75">
      <c r="H123" s="145"/>
      <c r="I123" s="121"/>
    </row>
    <row r="124" spans="8:9" s="149" customFormat="1" ht="12.75">
      <c r="H124" s="145"/>
      <c r="I124" s="121"/>
    </row>
    <row r="125" spans="8:9" s="149" customFormat="1" ht="12.75">
      <c r="H125" s="145"/>
      <c r="I125" s="121"/>
    </row>
    <row r="126" spans="8:9" s="149" customFormat="1" ht="12.75">
      <c r="H126" s="145"/>
      <c r="I126" s="121"/>
    </row>
    <row r="127" spans="8:9" s="149" customFormat="1" ht="12.75">
      <c r="H127" s="145"/>
      <c r="I127" s="121"/>
    </row>
    <row r="128" spans="8:9" s="149" customFormat="1" ht="12.75">
      <c r="H128" s="145"/>
      <c r="I128" s="121"/>
    </row>
    <row r="129" spans="8:9" s="149" customFormat="1" ht="12.75">
      <c r="H129" s="145"/>
      <c r="I129" s="121"/>
    </row>
    <row r="130" spans="8:9" s="149" customFormat="1" ht="12.75">
      <c r="H130" s="145"/>
      <c r="I130" s="121"/>
    </row>
    <row r="131" spans="8:9" s="149" customFormat="1" ht="12.75">
      <c r="H131" s="145"/>
      <c r="I131" s="121"/>
    </row>
    <row r="132" spans="8:9" s="149" customFormat="1" ht="12.75">
      <c r="H132" s="145"/>
      <c r="I132" s="121"/>
    </row>
    <row r="133" spans="8:9" s="149" customFormat="1" ht="12.75">
      <c r="H133" s="145"/>
      <c r="I133" s="121"/>
    </row>
    <row r="134" spans="8:9" s="149" customFormat="1" ht="12.75">
      <c r="H134" s="145"/>
      <c r="I134" s="121"/>
    </row>
    <row r="135" spans="8:9" s="149" customFormat="1" ht="12.75">
      <c r="H135" s="145"/>
      <c r="I135" s="121"/>
    </row>
    <row r="136" spans="8:9" s="149" customFormat="1" ht="12.75">
      <c r="H136" s="145"/>
      <c r="I136" s="121"/>
    </row>
    <row r="137" spans="8:9" s="149" customFormat="1" ht="12.75">
      <c r="H137" s="145"/>
      <c r="I137" s="121"/>
    </row>
    <row r="138" spans="8:9" s="149" customFormat="1" ht="12.75">
      <c r="H138" s="145"/>
      <c r="I138" s="121"/>
    </row>
    <row r="139" spans="8:9" s="149" customFormat="1" ht="12.75">
      <c r="H139" s="145"/>
      <c r="I139" s="121"/>
    </row>
    <row r="140" spans="8:9" s="149" customFormat="1" ht="12.75">
      <c r="H140" s="145"/>
      <c r="I140" s="121"/>
    </row>
    <row r="141" spans="8:9" s="149" customFormat="1" ht="12.75">
      <c r="H141" s="145"/>
      <c r="I141" s="121"/>
    </row>
    <row r="142" spans="8:9" s="149" customFormat="1" ht="12.75">
      <c r="H142" s="145"/>
      <c r="I142" s="121"/>
    </row>
    <row r="143" spans="8:9" s="149" customFormat="1" ht="12.75">
      <c r="H143" s="145"/>
      <c r="I143" s="121"/>
    </row>
    <row r="144" spans="8:9" s="149" customFormat="1" ht="12.75">
      <c r="H144" s="145"/>
      <c r="I144" s="121"/>
    </row>
    <row r="145" spans="8:9" s="149" customFormat="1" ht="12.75">
      <c r="H145" s="145"/>
      <c r="I145" s="121"/>
    </row>
    <row r="146" spans="8:9" s="149" customFormat="1" ht="12.75">
      <c r="H146" s="145"/>
      <c r="I146" s="121"/>
    </row>
    <row r="147" spans="8:9" s="149" customFormat="1" ht="12.75">
      <c r="H147" s="145"/>
      <c r="I147" s="121"/>
    </row>
    <row r="148" spans="8:9" s="149" customFormat="1" ht="12.75">
      <c r="H148" s="145"/>
      <c r="I148" s="121"/>
    </row>
    <row r="149" spans="8:9" s="149" customFormat="1" ht="12.75">
      <c r="H149" s="145"/>
      <c r="I149" s="121"/>
    </row>
    <row r="150" spans="8:9" s="149" customFormat="1" ht="12.75">
      <c r="H150" s="145"/>
      <c r="I150" s="121"/>
    </row>
    <row r="151" spans="8:9" s="149" customFormat="1" ht="12.75">
      <c r="H151" s="145"/>
      <c r="I151" s="121"/>
    </row>
    <row r="152" spans="8:9" s="149" customFormat="1" ht="12.75">
      <c r="H152" s="145"/>
      <c r="I152" s="121"/>
    </row>
    <row r="153" spans="8:9" s="149" customFormat="1" ht="12.75">
      <c r="H153" s="145"/>
      <c r="I153" s="121"/>
    </row>
    <row r="154" spans="8:9" s="149" customFormat="1" ht="12.75">
      <c r="H154" s="145"/>
      <c r="I154" s="121"/>
    </row>
    <row r="155" spans="8:9" s="149" customFormat="1" ht="12.75">
      <c r="H155" s="145"/>
      <c r="I155" s="121"/>
    </row>
    <row r="156" spans="8:9" s="149" customFormat="1" ht="12.75">
      <c r="H156" s="145"/>
      <c r="I156" s="121"/>
    </row>
    <row r="157" spans="8:9" s="149" customFormat="1" ht="12.75">
      <c r="H157" s="145"/>
      <c r="I157" s="121"/>
    </row>
    <row r="158" spans="8:9" s="149" customFormat="1" ht="12.75">
      <c r="H158" s="145"/>
      <c r="I158" s="121"/>
    </row>
    <row r="159" spans="8:9" s="149" customFormat="1" ht="12.75">
      <c r="H159" s="145"/>
      <c r="I159" s="121"/>
    </row>
    <row r="160" spans="8:9" s="149" customFormat="1" ht="12.75">
      <c r="H160" s="145"/>
      <c r="I160" s="121"/>
    </row>
    <row r="161" spans="8:9" s="149" customFormat="1" ht="12.75">
      <c r="H161" s="145"/>
      <c r="I161" s="121"/>
    </row>
    <row r="162" spans="8:9" s="149" customFormat="1" ht="12.75">
      <c r="H162" s="145"/>
      <c r="I162" s="121"/>
    </row>
    <row r="163" spans="8:9" s="149" customFormat="1" ht="12.75">
      <c r="H163" s="145"/>
      <c r="I163" s="121"/>
    </row>
    <row r="164" spans="8:9" s="149" customFormat="1" ht="12.75">
      <c r="H164" s="145"/>
      <c r="I164" s="121"/>
    </row>
    <row r="165" spans="8:9" s="149" customFormat="1" ht="12.75">
      <c r="H165" s="145"/>
      <c r="I165" s="121"/>
    </row>
    <row r="166" spans="8:9" s="149" customFormat="1" ht="12.75">
      <c r="H166" s="145"/>
      <c r="I166" s="121"/>
    </row>
    <row r="167" spans="8:9" s="149" customFormat="1" ht="12.75">
      <c r="H167" s="145"/>
      <c r="I167" s="121"/>
    </row>
    <row r="168" spans="8:9" s="149" customFormat="1" ht="12.75">
      <c r="H168" s="145"/>
      <c r="I168" s="121"/>
    </row>
    <row r="169" spans="8:9" s="149" customFormat="1" ht="12.75">
      <c r="H169" s="145"/>
      <c r="I169" s="121"/>
    </row>
    <row r="170" spans="8:9" s="149" customFormat="1" ht="12.75">
      <c r="H170" s="145"/>
      <c r="I170" s="121"/>
    </row>
    <row r="171" spans="8:9" s="149" customFormat="1" ht="12.75">
      <c r="H171" s="145"/>
      <c r="I171" s="121"/>
    </row>
    <row r="172" spans="8:9" s="149" customFormat="1" ht="12.75">
      <c r="H172" s="145"/>
      <c r="I172" s="121"/>
    </row>
    <row r="173" spans="8:9" s="149" customFormat="1" ht="12.75">
      <c r="H173" s="145"/>
      <c r="I173" s="121"/>
    </row>
    <row r="174" spans="8:9" s="149" customFormat="1" ht="12.75">
      <c r="H174" s="145"/>
      <c r="I174" s="121"/>
    </row>
    <row r="175" spans="8:9" s="149" customFormat="1" ht="12.75">
      <c r="H175" s="145"/>
      <c r="I175" s="121"/>
    </row>
    <row r="176" spans="8:9" s="149" customFormat="1" ht="12.75">
      <c r="H176" s="145"/>
      <c r="I176" s="121"/>
    </row>
    <row r="177" spans="8:9" s="149" customFormat="1" ht="12.75">
      <c r="H177" s="145"/>
      <c r="I177" s="121"/>
    </row>
    <row r="178" spans="8:9" s="149" customFormat="1" ht="12.75">
      <c r="H178" s="145"/>
      <c r="I178" s="121"/>
    </row>
    <row r="179" spans="8:9" s="149" customFormat="1" ht="12.75">
      <c r="H179" s="145"/>
      <c r="I179" s="121"/>
    </row>
    <row r="180" spans="8:9" s="149" customFormat="1" ht="12.75">
      <c r="H180" s="145"/>
      <c r="I180" s="121"/>
    </row>
    <row r="181" spans="8:9" s="149" customFormat="1" ht="12.75">
      <c r="H181" s="145"/>
      <c r="I181" s="121"/>
    </row>
    <row r="182" spans="8:9" s="149" customFormat="1" ht="12.75">
      <c r="H182" s="145"/>
      <c r="I182" s="121"/>
    </row>
    <row r="183" spans="8:9" s="149" customFormat="1" ht="12.75">
      <c r="H183" s="145"/>
      <c r="I183" s="121"/>
    </row>
    <row r="184" spans="8:9" s="149" customFormat="1" ht="12.75">
      <c r="H184" s="145"/>
      <c r="I184" s="121"/>
    </row>
    <row r="185" spans="8:9" s="149" customFormat="1" ht="12.75">
      <c r="H185" s="145"/>
      <c r="I185" s="121"/>
    </row>
    <row r="186" spans="8:9" s="149" customFormat="1" ht="12.75">
      <c r="H186" s="145"/>
      <c r="I186" s="121"/>
    </row>
    <row r="187" spans="8:9" s="149" customFormat="1" ht="12.75">
      <c r="H187" s="145"/>
      <c r="I187" s="121"/>
    </row>
    <row r="188" spans="8:9" s="149" customFormat="1" ht="12.75">
      <c r="H188" s="145"/>
      <c r="I188" s="121"/>
    </row>
    <row r="189" spans="8:9" s="149" customFormat="1" ht="12.75">
      <c r="H189" s="145"/>
      <c r="I189" s="121"/>
    </row>
    <row r="190" spans="8:9" s="149" customFormat="1" ht="12.75">
      <c r="H190" s="145"/>
      <c r="I190" s="121"/>
    </row>
    <row r="191" spans="8:9" s="149" customFormat="1" ht="12.75">
      <c r="H191" s="145"/>
      <c r="I191" s="121"/>
    </row>
    <row r="192" spans="8:9" s="149" customFormat="1" ht="12.75">
      <c r="H192" s="145"/>
      <c r="I192" s="121"/>
    </row>
    <row r="193" spans="8:9" s="149" customFormat="1" ht="12.75">
      <c r="H193" s="145"/>
      <c r="I193" s="121"/>
    </row>
    <row r="194" spans="8:9" s="149" customFormat="1" ht="12.75">
      <c r="H194" s="145"/>
      <c r="I194" s="121"/>
    </row>
    <row r="195" spans="8:9" s="149" customFormat="1" ht="12.75">
      <c r="H195" s="145"/>
      <c r="I195" s="121"/>
    </row>
    <row r="196" spans="8:9" s="149" customFormat="1" ht="12.75">
      <c r="H196" s="145"/>
      <c r="I196" s="121"/>
    </row>
    <row r="197" spans="8:9" s="149" customFormat="1" ht="12.75">
      <c r="H197" s="145"/>
      <c r="I197" s="121"/>
    </row>
    <row r="198" spans="8:9" s="149" customFormat="1" ht="12.75">
      <c r="H198" s="145"/>
      <c r="I198" s="121"/>
    </row>
    <row r="199" spans="8:9" s="149" customFormat="1" ht="12.75">
      <c r="H199" s="145"/>
      <c r="I199" s="121"/>
    </row>
    <row r="200" spans="8:9" s="149" customFormat="1" ht="12.75">
      <c r="H200" s="145"/>
      <c r="I200" s="121"/>
    </row>
    <row r="201" spans="8:9" s="149" customFormat="1" ht="12.75">
      <c r="H201" s="145"/>
      <c r="I201" s="121"/>
    </row>
    <row r="202" spans="8:9" s="149" customFormat="1" ht="12.75">
      <c r="H202" s="145"/>
      <c r="I202" s="121"/>
    </row>
    <row r="203" spans="8:9" s="149" customFormat="1" ht="12.75">
      <c r="H203" s="145"/>
      <c r="I203" s="121"/>
    </row>
    <row r="204" spans="8:9" s="149" customFormat="1" ht="12.75">
      <c r="H204" s="145"/>
      <c r="I204" s="121"/>
    </row>
    <row r="205" spans="8:9" s="149" customFormat="1" ht="12.75">
      <c r="H205" s="145"/>
      <c r="I205" s="121"/>
    </row>
    <row r="206" spans="8:9" s="149" customFormat="1" ht="12.75">
      <c r="H206" s="145"/>
      <c r="I206" s="121"/>
    </row>
    <row r="207" spans="8:9" s="149" customFormat="1" ht="12.75">
      <c r="H207" s="145"/>
      <c r="I207" s="121"/>
    </row>
    <row r="208" spans="8:9" s="149" customFormat="1" ht="12.75">
      <c r="H208" s="145"/>
      <c r="I208" s="121"/>
    </row>
    <row r="209" spans="8:9" s="149" customFormat="1" ht="12.75">
      <c r="H209" s="145"/>
      <c r="I209" s="121"/>
    </row>
    <row r="210" spans="8:9" s="149" customFormat="1" ht="12.75">
      <c r="H210" s="145"/>
      <c r="I210" s="121"/>
    </row>
    <row r="211" spans="8:9" s="149" customFormat="1" ht="12.75">
      <c r="H211" s="145"/>
      <c r="I211" s="121"/>
    </row>
    <row r="212" spans="8:9" s="149" customFormat="1" ht="12.75">
      <c r="H212" s="145"/>
      <c r="I212" s="121"/>
    </row>
    <row r="213" spans="8:9" s="149" customFormat="1" ht="12.75">
      <c r="H213" s="145"/>
      <c r="I213" s="121"/>
    </row>
    <row r="214" spans="8:9" s="149" customFormat="1" ht="12.75">
      <c r="H214" s="145"/>
      <c r="I214" s="121"/>
    </row>
    <row r="215" spans="8:9" s="149" customFormat="1" ht="12.75">
      <c r="H215" s="145"/>
      <c r="I215" s="121"/>
    </row>
    <row r="216" spans="8:9" s="149" customFormat="1" ht="12.75">
      <c r="H216" s="145"/>
      <c r="I216" s="121"/>
    </row>
    <row r="217" spans="8:9" s="149" customFormat="1" ht="12.75">
      <c r="H217" s="145"/>
      <c r="I217" s="121"/>
    </row>
  </sheetData>
  <mergeCells count="3">
    <mergeCell ref="I19:P19"/>
    <mergeCell ref="A1:C1"/>
    <mergeCell ref="A41:B41"/>
  </mergeCells>
  <hyperlinks>
    <hyperlink ref="A22" location="'Tab. 1'!A1" display="Tab. 1" xr:uid="{00000000-0004-0000-0200-000000000000}"/>
    <hyperlink ref="A25" location="'Tab. 2 - 0201.1'!A1" display="Tab. 2" xr:uid="{00000000-0004-0000-0200-000001000000}"/>
    <hyperlink ref="A28" location="'Tab. 3 - 0201.2'!A1" display="Tab. 3" xr:uid="{00000000-0004-0000-0200-000002000000}"/>
    <hyperlink ref="A31" location="'Tab. 4 - 0250 '!A1" display="Tab. 4" xr:uid="{00000000-0004-0000-0200-00000C000000}"/>
    <hyperlink ref="A38" location="'Tab. 6 - 0220'!A1" display="Tab. 6" xr:uid="{00000000-0004-0000-0200-00000D000000}"/>
    <hyperlink ref="A8" location="Rechtsgrundlagen!A1" display="Rechtsgrundlagen" xr:uid="{00000000-0004-0000-0200-00000E000000}"/>
    <hyperlink ref="A10" location="'Anmerkung zur Methode'!A1" display="Anmerkung zur Methode" xr:uid="{00000000-0004-0000-0200-00000F000000}"/>
    <hyperlink ref="A12" location="'Erläuterungen und Abkürzungen'!A1" display="Erläuterungen und Abkürzungen " xr:uid="{00000000-0004-0000-0200-000010000000}"/>
    <hyperlink ref="A16" location="Veröffentlichungen!A1" display="Veröffentlichungen" xr:uid="{00000000-0004-0000-0200-000013000000}"/>
    <hyperlink ref="A62" location="Abb.7!A1" display="Abb. 7" xr:uid="{00000000-0004-0000-0200-00001A000000}"/>
    <hyperlink ref="A56" location="'Abb. 4 und 5'!A25" display="Abb. 5" xr:uid="{00000000-0004-0000-0200-00001B000000}"/>
    <hyperlink ref="A51" location="'Abb. 4 und 5'!A1" display="Abb. 4" xr:uid="{00000000-0004-0000-0200-00001C000000}"/>
    <hyperlink ref="A48" location="'Abb. 2 und 3'!A27" display="Abb. 3" xr:uid="{00000000-0004-0000-0200-00001D000000}"/>
    <hyperlink ref="A45" location="'Abb. 2 und 3'!A1" display="Abb. 2" xr:uid="{00000000-0004-0000-0200-00001E000000}"/>
    <hyperlink ref="A59" location="'Abb. 6'!A1" display="Abb. 6" xr:uid="{00000000-0004-0000-0200-00001F000000}"/>
    <hyperlink ref="A43" location="'Abb. 1 Regionale Einheiten'!A1" display="Abb. 1" xr:uid="{00000000-0004-0000-0200-000020000000}"/>
    <hyperlink ref="A34" location="'Tab. 5 - 0211'!A1" display="Tab. 5" xr:uid="{00000000-0004-0000-0200-000021000000}"/>
    <hyperlink ref="A14" location="'Tabellen zur Viehhaltung '!A1" display="Tabellen zur Viehhaltung " xr:uid="{00000000-0004-0000-0200-000022000000}"/>
    <hyperlink ref="I19" r:id="rId1" display="https://www.statistik-nord.de/zahlen-fakten/landwirtschaft/agrarstruktur/dokumentenansicht/product/9126/c-iv-teil-2-viehhaltung-agrarstruktur-in-schleswig-holstein-382" xr:uid="{00000000-0004-0000-0200-000023000000}"/>
    <hyperlink ref="M22" r:id="rId2" xr:uid="{00000000-0004-0000-0200-000024000000}"/>
    <hyperlink ref="A6" location="Inhalt!I1" display="Informationen zur Agrarstrukturerhebung (ASE)" xr:uid="{80EFB296-B6B5-42D9-BE67-97B26EED5BCD}"/>
    <hyperlink ref="A4" location="Impressum!J1" display="Impressum " xr:uid="{97E2EE9B-3E58-4479-BBEC-B2CC55DE7B8C}"/>
    <hyperlink ref="I8" r:id="rId3" xr:uid="{7B6AF1EE-2034-40AB-87F0-F323FDC02092}"/>
    <hyperlink ref="I10" r:id="rId4" xr:uid="{A8B3277E-903A-4027-89B9-61B9BBC9E301}"/>
    <hyperlink ref="I15" r:id="rId5" xr:uid="{7B313CA0-FACD-49F8-93B2-8752B6148627}"/>
    <hyperlink ref="I6" r:id="rId6" xr:uid="{585E1950-9B26-49E7-8D18-6BE29EEDACF9}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view="pageLayout" zoomScaleNormal="100" zoomScaleSheetLayoutView="40" workbookViewId="0">
      <selection sqref="A1:H1"/>
    </sheetView>
  </sheetViews>
  <sheetFormatPr baseColWidth="10" defaultColWidth="11.42578125" defaultRowHeight="12"/>
  <cols>
    <col min="1" max="1" width="11.42578125" style="81" customWidth="1"/>
    <col min="2" max="4" width="11.42578125" style="81"/>
    <col min="5" max="7" width="11.42578125" style="81" customWidth="1"/>
    <col min="8" max="8" width="8.7109375" style="81" customWidth="1"/>
    <col min="9" max="16384" width="11.42578125" style="81"/>
  </cols>
  <sheetData>
    <row r="1" spans="1:8" ht="15.75">
      <c r="A1" s="391" t="s">
        <v>91</v>
      </c>
      <c r="B1" s="391"/>
      <c r="C1" s="391"/>
      <c r="D1" s="391"/>
      <c r="E1" s="391"/>
      <c r="F1" s="391"/>
      <c r="G1" s="391"/>
      <c r="H1" s="391"/>
    </row>
    <row r="2" spans="1:8" ht="12.75" customHeight="1">
      <c r="A2" s="67"/>
      <c r="B2" s="82"/>
      <c r="C2" s="82"/>
      <c r="D2" s="82"/>
      <c r="E2" s="82"/>
      <c r="F2" s="82"/>
      <c r="G2" s="181"/>
      <c r="H2" s="181"/>
    </row>
    <row r="3" spans="1:8" ht="12.75" customHeight="1">
      <c r="A3" s="20"/>
      <c r="B3" s="82"/>
      <c r="C3" s="82"/>
      <c r="D3" s="82"/>
      <c r="E3" s="82"/>
      <c r="F3" s="82"/>
      <c r="G3" s="181"/>
      <c r="H3" s="181"/>
    </row>
    <row r="4" spans="1:8" ht="14.25" customHeight="1">
      <c r="A4" s="35" t="s">
        <v>441</v>
      </c>
      <c r="B4" s="82"/>
      <c r="C4" s="82"/>
      <c r="D4" s="82"/>
      <c r="E4" s="82"/>
      <c r="F4" s="82"/>
      <c r="G4" s="182"/>
      <c r="H4" s="182"/>
    </row>
    <row r="5" spans="1:8" ht="14.25" customHeight="1">
      <c r="A5" s="16" t="s">
        <v>442</v>
      </c>
      <c r="B5" s="16"/>
      <c r="C5" s="16"/>
      <c r="E5" s="16"/>
      <c r="F5" s="16"/>
      <c r="G5" s="183"/>
      <c r="H5" s="184"/>
    </row>
    <row r="6" spans="1:8" ht="14.25" customHeight="1">
      <c r="A6" s="16"/>
      <c r="B6" s="82"/>
      <c r="C6" s="82"/>
      <c r="D6" s="82"/>
      <c r="E6" s="82"/>
      <c r="F6" s="82"/>
      <c r="G6" s="183"/>
      <c r="H6" s="184"/>
    </row>
    <row r="7" spans="1:8" ht="14.25">
      <c r="A7" s="366" t="s">
        <v>511</v>
      </c>
      <c r="B7" s="82"/>
      <c r="C7" s="82"/>
      <c r="D7" s="82"/>
      <c r="E7" s="82"/>
      <c r="F7" s="82"/>
      <c r="G7" s="185"/>
      <c r="H7" s="184"/>
    </row>
    <row r="8" spans="1:8" ht="14.25">
      <c r="A8" s="366"/>
      <c r="B8" s="82"/>
      <c r="C8" s="82"/>
      <c r="D8" s="82"/>
      <c r="E8" s="82"/>
      <c r="F8" s="82"/>
      <c r="G8" s="185"/>
      <c r="H8" s="184"/>
    </row>
    <row r="9" spans="1:8" ht="14.25">
      <c r="A9" s="35"/>
      <c r="B9" s="82"/>
      <c r="C9" s="82"/>
      <c r="D9" s="82"/>
      <c r="E9" s="82"/>
      <c r="F9" s="82"/>
      <c r="G9" s="186"/>
      <c r="H9" s="184"/>
    </row>
    <row r="10" spans="1:8" ht="14.25">
      <c r="A10" s="366" t="s">
        <v>443</v>
      </c>
      <c r="B10" s="82"/>
      <c r="C10" s="82"/>
      <c r="D10" s="82"/>
      <c r="E10" s="82"/>
      <c r="F10" s="82"/>
      <c r="G10" s="187"/>
      <c r="H10" s="184"/>
    </row>
    <row r="11" spans="1:8" ht="14.25" customHeight="1">
      <c r="A11" s="35" t="s">
        <v>164</v>
      </c>
      <c r="B11" s="189"/>
      <c r="C11" s="189"/>
      <c r="D11" s="189"/>
      <c r="E11" s="189"/>
      <c r="F11" s="189"/>
      <c r="G11" s="182"/>
      <c r="H11" s="182"/>
    </row>
    <row r="12" spans="1:8" ht="14.25">
      <c r="A12" s="35" t="s">
        <v>444</v>
      </c>
      <c r="B12" s="82"/>
      <c r="C12" s="82"/>
      <c r="D12" s="82"/>
      <c r="E12" s="82"/>
      <c r="F12" s="82"/>
      <c r="G12" s="82"/>
      <c r="H12" s="82"/>
    </row>
    <row r="13" spans="1:8" ht="12.75" customHeight="1">
      <c r="A13" s="235"/>
      <c r="B13" s="82"/>
      <c r="C13" s="82"/>
      <c r="D13" s="82"/>
      <c r="E13" s="82"/>
      <c r="F13" s="82"/>
      <c r="G13" s="82"/>
      <c r="H13" s="82"/>
    </row>
    <row r="14" spans="1:8" ht="12.75" customHeight="1">
      <c r="A14" s="236"/>
    </row>
    <row r="15" spans="1:8" ht="12.75" customHeight="1">
      <c r="A15" s="236"/>
    </row>
    <row r="16" spans="1:8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</sheetData>
  <mergeCells count="1">
    <mergeCell ref="A1:H1"/>
  </mergeCells>
  <hyperlinks>
    <hyperlink ref="A23" location="'Inhalt (S.3-7)'!A1" display="zurück zum Inhalt" xr:uid="{00000000-0004-0000-03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7"/>
  <sheetViews>
    <sheetView view="pageLayout" zoomScaleNormal="100" zoomScaleSheetLayoutView="80" workbookViewId="0">
      <selection sqref="A1:D1"/>
    </sheetView>
  </sheetViews>
  <sheetFormatPr baseColWidth="10" defaultColWidth="34.7109375" defaultRowHeight="12.75"/>
  <cols>
    <col min="1" max="1" width="34.7109375" style="190"/>
    <col min="2" max="3" width="18.140625" style="190" customWidth="1"/>
    <col min="4" max="4" width="20.140625" style="190" customWidth="1"/>
    <col min="5" max="16384" width="34.7109375" style="190"/>
  </cols>
  <sheetData>
    <row r="1" spans="1:4" ht="15.75">
      <c r="A1" s="391" t="s">
        <v>144</v>
      </c>
      <c r="B1" s="391"/>
      <c r="C1" s="391"/>
      <c r="D1" s="391"/>
    </row>
    <row r="2" spans="1:4">
      <c r="A2" s="35"/>
      <c r="B2" s="35"/>
      <c r="C2" s="35"/>
      <c r="D2" s="35"/>
    </row>
    <row r="3" spans="1:4" ht="12.75" customHeight="1">
      <c r="A3" s="188" t="s">
        <v>246</v>
      </c>
      <c r="B3" s="35"/>
      <c r="C3" s="35"/>
      <c r="D3" s="35"/>
    </row>
    <row r="4" spans="1:4" ht="12.75" customHeight="1">
      <c r="A4" s="188" t="s">
        <v>247</v>
      </c>
      <c r="B4" s="35"/>
      <c r="C4" s="35"/>
      <c r="D4" s="35"/>
    </row>
    <row r="5" spans="1:4" ht="12.75" customHeight="1">
      <c r="A5" s="188" t="s">
        <v>248</v>
      </c>
      <c r="B5" s="35"/>
      <c r="C5" s="35"/>
      <c r="D5" s="35"/>
    </row>
    <row r="6" spans="1:4" ht="12.75" customHeight="1">
      <c r="A6" s="335" t="s">
        <v>494</v>
      </c>
      <c r="B6" s="35"/>
      <c r="C6" s="35"/>
      <c r="D6" s="35"/>
    </row>
    <row r="7" spans="1:4" ht="12.75" customHeight="1">
      <c r="A7" s="188"/>
      <c r="B7" s="35"/>
      <c r="C7" s="35"/>
      <c r="D7" s="35"/>
    </row>
    <row r="8" spans="1:4" ht="12.75" customHeight="1">
      <c r="A8" s="188" t="s">
        <v>249</v>
      </c>
      <c r="B8" s="35"/>
      <c r="C8" s="35"/>
      <c r="D8" s="35"/>
    </row>
    <row r="9" spans="1:4" ht="12.75" customHeight="1">
      <c r="A9" s="188" t="s">
        <v>250</v>
      </c>
      <c r="B9" s="35"/>
      <c r="C9" s="35"/>
      <c r="D9" s="35"/>
    </row>
    <row r="10" spans="1:4" ht="12.75" customHeight="1">
      <c r="A10" s="188" t="s">
        <v>251</v>
      </c>
      <c r="B10" s="35"/>
      <c r="C10" s="35"/>
      <c r="D10" s="35"/>
    </row>
    <row r="11" spans="1:4" ht="12.75" customHeight="1">
      <c r="A11" s="188" t="s">
        <v>252</v>
      </c>
      <c r="B11" s="35"/>
      <c r="C11" s="35"/>
      <c r="D11" s="35"/>
    </row>
    <row r="12" spans="1:4" ht="12.75" customHeight="1">
      <c r="A12" s="188"/>
      <c r="B12" s="35"/>
      <c r="C12" s="35"/>
      <c r="D12" s="35"/>
    </row>
    <row r="13" spans="1:4" ht="12.75" customHeight="1">
      <c r="A13" s="188" t="s">
        <v>253</v>
      </c>
      <c r="B13" s="35"/>
      <c r="C13" s="35"/>
      <c r="D13" s="35"/>
    </row>
    <row r="14" spans="1:4" ht="12.75" customHeight="1">
      <c r="A14" s="188" t="s">
        <v>254</v>
      </c>
      <c r="B14" s="35"/>
      <c r="C14" s="35"/>
      <c r="D14" s="35"/>
    </row>
    <row r="15" spans="1:4" ht="12.75" customHeight="1">
      <c r="A15" s="191"/>
      <c r="B15" s="35"/>
      <c r="C15" s="35"/>
      <c r="D15" s="35"/>
    </row>
    <row r="16" spans="1:4" ht="12.75" customHeight="1">
      <c r="A16" s="117" t="s">
        <v>255</v>
      </c>
      <c r="B16" s="35"/>
      <c r="C16" s="35"/>
      <c r="D16" s="35"/>
    </row>
    <row r="17" spans="1:4" ht="12.75" customHeight="1">
      <c r="A17" s="192" t="s">
        <v>256</v>
      </c>
      <c r="B17" s="35"/>
      <c r="C17" s="35"/>
      <c r="D17" s="35"/>
    </row>
    <row r="18" spans="1:4" ht="12.75" customHeight="1">
      <c r="A18" s="193"/>
      <c r="B18" s="35"/>
      <c r="C18" s="35"/>
      <c r="D18" s="35"/>
    </row>
    <row r="19" spans="1:4" ht="12.75" customHeight="1">
      <c r="A19" s="191" t="s">
        <v>165</v>
      </c>
      <c r="B19" s="35"/>
      <c r="C19" s="35"/>
      <c r="D19" s="35"/>
    </row>
    <row r="20" spans="1:4" ht="12.75" customHeight="1">
      <c r="A20" s="191" t="s">
        <v>257</v>
      </c>
      <c r="B20" s="35"/>
      <c r="C20" s="35"/>
      <c r="D20" s="35"/>
    </row>
    <row r="21" spans="1:4" ht="12.75" customHeight="1">
      <c r="A21" s="194"/>
      <c r="B21" s="35"/>
      <c r="C21" s="35"/>
      <c r="D21" s="35"/>
    </row>
    <row r="22" spans="1:4" ht="12.75" customHeight="1">
      <c r="A22" s="188" t="s">
        <v>258</v>
      </c>
      <c r="B22" s="35"/>
      <c r="C22" s="35"/>
      <c r="D22" s="35"/>
    </row>
    <row r="23" spans="1:4" ht="12.75" customHeight="1">
      <c r="A23" s="5" t="s">
        <v>259</v>
      </c>
      <c r="B23" s="35"/>
      <c r="C23" s="35"/>
      <c r="D23" s="35"/>
    </row>
    <row r="24" spans="1:4" ht="12.75" customHeight="1">
      <c r="A24" s="195" t="s">
        <v>260</v>
      </c>
      <c r="B24" s="35"/>
      <c r="C24" s="35"/>
      <c r="D24" s="35"/>
    </row>
    <row r="25" spans="1:4">
      <c r="A25" s="195"/>
      <c r="B25" s="35"/>
      <c r="C25" s="35"/>
      <c r="D25" s="35"/>
    </row>
    <row r="26" spans="1:4">
      <c r="A26" s="118" t="s">
        <v>96</v>
      </c>
      <c r="B26" s="196"/>
      <c r="C26" s="196"/>
      <c r="D26" s="196"/>
    </row>
    <row r="27" spans="1:4">
      <c r="A27" s="197"/>
      <c r="B27" s="35"/>
      <c r="C27" s="35"/>
      <c r="D27" s="35"/>
    </row>
    <row r="28" spans="1:4">
      <c r="A28" s="394" t="s">
        <v>97</v>
      </c>
      <c r="B28" s="198" t="s">
        <v>140</v>
      </c>
      <c r="C28" s="198" t="s">
        <v>98</v>
      </c>
      <c r="D28" s="199" t="s">
        <v>145</v>
      </c>
    </row>
    <row r="29" spans="1:4">
      <c r="A29" s="394"/>
      <c r="B29" s="395" t="s">
        <v>99</v>
      </c>
      <c r="C29" s="395"/>
      <c r="D29" s="392"/>
    </row>
    <row r="30" spans="1:4" ht="12.75" customHeight="1">
      <c r="A30" s="4"/>
      <c r="B30" s="200"/>
      <c r="C30" s="201"/>
      <c r="D30" s="201"/>
    </row>
    <row r="31" spans="1:4" ht="12.75" customHeight="1">
      <c r="A31" s="4" t="s">
        <v>100</v>
      </c>
      <c r="B31" s="202">
        <v>2</v>
      </c>
      <c r="C31" s="203">
        <v>5</v>
      </c>
      <c r="D31" s="203">
        <v>5</v>
      </c>
    </row>
    <row r="32" spans="1:4" ht="12.75" customHeight="1">
      <c r="A32" s="4" t="s">
        <v>101</v>
      </c>
      <c r="B32" s="202">
        <v>0.3</v>
      </c>
      <c r="C32" s="203">
        <v>0.5</v>
      </c>
      <c r="D32" s="203">
        <v>0.5</v>
      </c>
    </row>
    <row r="33" spans="1:4" ht="12.75" customHeight="1">
      <c r="A33" s="4" t="s">
        <v>102</v>
      </c>
      <c r="B33" s="202">
        <v>0.3</v>
      </c>
      <c r="C33" s="203">
        <v>0.5</v>
      </c>
      <c r="D33" s="203">
        <v>0.5</v>
      </c>
    </row>
    <row r="34" spans="1:4" ht="12.75" customHeight="1">
      <c r="A34" s="4" t="s">
        <v>103</v>
      </c>
      <c r="B34" s="202" t="s">
        <v>76</v>
      </c>
      <c r="C34" s="203">
        <v>1</v>
      </c>
      <c r="D34" s="203">
        <v>1</v>
      </c>
    </row>
    <row r="35" spans="1:4" ht="12.75" customHeight="1">
      <c r="A35" s="4" t="s">
        <v>104</v>
      </c>
      <c r="B35" s="202">
        <v>0.3</v>
      </c>
      <c r="C35" s="203">
        <v>0.5</v>
      </c>
      <c r="D35" s="203">
        <v>0.5</v>
      </c>
    </row>
    <row r="36" spans="1:4" ht="12.75" customHeight="1">
      <c r="A36" s="4" t="s">
        <v>105</v>
      </c>
      <c r="B36" s="202">
        <v>0.3</v>
      </c>
      <c r="C36" s="203">
        <v>0.5</v>
      </c>
      <c r="D36" s="203">
        <v>0.5</v>
      </c>
    </row>
    <row r="37" spans="1:4" ht="12.75" customHeight="1">
      <c r="A37" s="4" t="s">
        <v>106</v>
      </c>
      <c r="B37" s="202">
        <v>0.3</v>
      </c>
      <c r="C37" s="203">
        <v>0.5</v>
      </c>
      <c r="D37" s="203">
        <v>0.5</v>
      </c>
    </row>
    <row r="38" spans="1:4" ht="12.75" customHeight="1">
      <c r="A38" s="4" t="s">
        <v>107</v>
      </c>
      <c r="B38" s="202">
        <v>0.3</v>
      </c>
      <c r="C38" s="203">
        <v>0.5</v>
      </c>
      <c r="D38" s="203">
        <v>0.5</v>
      </c>
    </row>
    <row r="39" spans="1:4" ht="12.75" customHeight="1">
      <c r="A39" s="4" t="s">
        <v>108</v>
      </c>
      <c r="B39" s="202">
        <v>0.3</v>
      </c>
      <c r="C39" s="203">
        <v>0.3</v>
      </c>
      <c r="D39" s="203">
        <v>0.3</v>
      </c>
    </row>
    <row r="40" spans="1:4" ht="12.75" customHeight="1">
      <c r="A40" s="4" t="s">
        <v>109</v>
      </c>
      <c r="B40" s="202">
        <v>0.3</v>
      </c>
      <c r="C40" s="203" t="s">
        <v>76</v>
      </c>
      <c r="D40" s="203" t="s">
        <v>76</v>
      </c>
    </row>
    <row r="41" spans="1:4" ht="12.75" customHeight="1">
      <c r="A41" s="4" t="s">
        <v>110</v>
      </c>
      <c r="B41" s="202">
        <v>0.3</v>
      </c>
      <c r="C41" s="203" t="s">
        <v>76</v>
      </c>
      <c r="D41" s="203" t="s">
        <v>76</v>
      </c>
    </row>
    <row r="42" spans="1:4" ht="12.75" customHeight="1">
      <c r="A42" s="4" t="s">
        <v>111</v>
      </c>
      <c r="B42" s="202"/>
      <c r="C42" s="203"/>
      <c r="D42" s="203"/>
    </row>
    <row r="43" spans="1:4" ht="12.75" customHeight="1">
      <c r="A43" s="4" t="s">
        <v>112</v>
      </c>
      <c r="B43" s="202" t="s">
        <v>261</v>
      </c>
      <c r="C43" s="203">
        <v>0.1</v>
      </c>
      <c r="D43" s="203">
        <v>0.1</v>
      </c>
    </row>
    <row r="44" spans="1:4" ht="12.75" customHeight="1">
      <c r="A44" s="4" t="s">
        <v>113</v>
      </c>
      <c r="B44" s="202" t="s">
        <v>76</v>
      </c>
      <c r="C44" s="203">
        <v>0.1</v>
      </c>
      <c r="D44" s="203">
        <v>0.1</v>
      </c>
    </row>
    <row r="45" spans="1:4" ht="12.75" customHeight="1">
      <c r="A45" s="204"/>
      <c r="B45" s="392" t="s">
        <v>9</v>
      </c>
      <c r="C45" s="393"/>
      <c r="D45" s="393"/>
    </row>
    <row r="46" spans="1:4" ht="12.75" customHeight="1">
      <c r="A46" s="205"/>
      <c r="B46" s="206"/>
      <c r="C46" s="207"/>
      <c r="D46" s="207"/>
    </row>
    <row r="47" spans="1:4" ht="12.75" customHeight="1">
      <c r="A47" s="4" t="s">
        <v>128</v>
      </c>
      <c r="B47" s="202">
        <v>8</v>
      </c>
      <c r="C47" s="203">
        <v>10</v>
      </c>
      <c r="D47" s="203">
        <v>10</v>
      </c>
    </row>
    <row r="48" spans="1:4" ht="12.75" customHeight="1">
      <c r="A48" s="4" t="s">
        <v>129</v>
      </c>
      <c r="B48" s="202">
        <v>8</v>
      </c>
      <c r="C48" s="203">
        <v>50</v>
      </c>
      <c r="D48" s="203">
        <v>50</v>
      </c>
    </row>
    <row r="49" spans="1:4" ht="12.75" customHeight="1">
      <c r="A49" s="4" t="s">
        <v>130</v>
      </c>
      <c r="B49" s="202" t="s">
        <v>76</v>
      </c>
      <c r="C49" s="203">
        <v>10</v>
      </c>
      <c r="D49" s="203">
        <v>10</v>
      </c>
    </row>
    <row r="50" spans="1:4" ht="12.75" customHeight="1">
      <c r="A50" s="4" t="s">
        <v>131</v>
      </c>
      <c r="B50" s="202">
        <v>20</v>
      </c>
      <c r="C50" s="203">
        <v>20</v>
      </c>
      <c r="D50" s="203">
        <v>20</v>
      </c>
    </row>
    <row r="51" spans="1:4" ht="12.75" customHeight="1">
      <c r="A51" s="4" t="s">
        <v>132</v>
      </c>
      <c r="B51" s="202" t="s">
        <v>76</v>
      </c>
      <c r="C51" s="203">
        <v>20</v>
      </c>
      <c r="D51" s="203">
        <v>20</v>
      </c>
    </row>
    <row r="52" spans="1:4" ht="12.75" customHeight="1">
      <c r="A52" s="4" t="s">
        <v>133</v>
      </c>
      <c r="B52" s="202">
        <v>200</v>
      </c>
      <c r="C52" s="203">
        <v>1000</v>
      </c>
      <c r="D52" s="203" t="s">
        <v>76</v>
      </c>
    </row>
    <row r="53" spans="1:4" ht="14.25" customHeight="1">
      <c r="A53" s="208" t="s">
        <v>146</v>
      </c>
      <c r="B53" s="209" t="s">
        <v>76</v>
      </c>
      <c r="C53" s="210" t="s">
        <v>76</v>
      </c>
      <c r="D53" s="210">
        <v>1000</v>
      </c>
    </row>
    <row r="54" spans="1:4">
      <c r="A54" s="34"/>
      <c r="B54" s="211"/>
      <c r="C54" s="211"/>
      <c r="D54" s="35"/>
    </row>
    <row r="55" spans="1:4">
      <c r="A55" s="22" t="s">
        <v>147</v>
      </c>
      <c r="B55" s="212"/>
      <c r="C55" s="213"/>
      <c r="D55" s="212"/>
    </row>
    <row r="56" spans="1:4">
      <c r="A56" s="35"/>
      <c r="B56" s="35"/>
      <c r="C56" s="35"/>
      <c r="D56" s="35"/>
    </row>
    <row r="57" spans="1:4">
      <c r="A57" s="214"/>
      <c r="B57" s="35"/>
      <c r="C57" s="35"/>
      <c r="D57" s="35"/>
    </row>
  </sheetData>
  <mergeCells count="4">
    <mergeCell ref="B45:D45"/>
    <mergeCell ref="A28:A29"/>
    <mergeCell ref="B29:D29"/>
    <mergeCell ref="A1:D1"/>
  </mergeCells>
  <conditionalFormatting sqref="A30:D44 A47:D53">
    <cfRule type="expression" dxfId="222" priority="35">
      <formula>MOD(ROW(),2)=0</formula>
    </cfRule>
    <cfRule type="expression" dxfId="221" priority="36">
      <formula>MOD(ROW(),2)=1</formula>
    </cfRule>
  </conditionalFormatting>
  <conditionalFormatting sqref="A30:D44">
    <cfRule type="expression" dxfId="220" priority="3">
      <formula>MOD(ROW(),2)=0</formula>
    </cfRule>
    <cfRule type="expression" dxfId="219" priority="4">
      <formula>MOD(ROW(),2)=1</formula>
    </cfRule>
    <cfRule type="expression" dxfId="218" priority="32">
      <formula>MOD(ROW(),2)=1</formula>
    </cfRule>
    <cfRule type="expression" dxfId="217" priority="33">
      <formula>MOD(ROW(),2)=0</formula>
    </cfRule>
    <cfRule type="expression" dxfId="216" priority="34">
      <formula>MOD(ROW(),2)=1</formula>
    </cfRule>
    <cfRule type="expression" dxfId="215" priority="37">
      <formula>MOD(ROW(),2)=1</formula>
    </cfRule>
    <cfRule type="expression" dxfId="214" priority="38">
      <formula>MOD(ROW(),2)=0</formula>
    </cfRule>
    <cfRule type="expression" dxfId="213" priority="39">
      <formula>MOD(ROW(),2)=1</formula>
    </cfRule>
  </conditionalFormatting>
  <conditionalFormatting sqref="A46:D53">
    <cfRule type="expression" dxfId="212" priority="1">
      <formula>MOD(ROW(),2)=0</formula>
    </cfRule>
    <cfRule type="expression" dxfId="211" priority="2">
      <formula>MOD(ROW(),2)=1</formula>
    </cfRule>
  </conditionalFormatting>
  <conditionalFormatting sqref="A47:D53">
    <cfRule type="expression" dxfId="210" priority="21">
      <formula>MOD(ROW(),2)=1</formula>
    </cfRule>
    <cfRule type="expression" dxfId="209" priority="22">
      <formula>MOD(ROW(),2)=0</formula>
    </cfRule>
    <cfRule type="expression" dxfId="208" priority="26">
      <formula>MOD(ROW(),2)=1</formula>
    </cfRule>
    <cfRule type="expression" dxfId="207" priority="40">
      <formula>MOD(ROW(),2)=1</formula>
    </cfRule>
    <cfRule type="expression" dxfId="206" priority="41">
      <formula>MOD(ROW(),2)=0</formula>
    </cfRule>
    <cfRule type="expression" dxfId="205" priority="42">
      <formula>MOD(ROW(),2)=1</formula>
    </cfRule>
  </conditionalFormatting>
  <conditionalFormatting sqref="A53:D53">
    <cfRule type="expression" dxfId="204" priority="23">
      <formula>MOD(ROW(),2)=1</formula>
    </cfRule>
  </conditionalFormatting>
  <conditionalFormatting sqref="B49">
    <cfRule type="expression" dxfId="203" priority="17">
      <formula>MOD(ROW(),2)=1</formula>
    </cfRule>
    <cfRule type="expression" dxfId="202" priority="18">
      <formula>MOD(ROW(),2)=0</formula>
    </cfRule>
    <cfRule type="expression" dxfId="201" priority="19">
      <formula>MOD(ROW(),2)=1</formula>
    </cfRule>
  </conditionalFormatting>
  <conditionalFormatting sqref="B51">
    <cfRule type="expression" dxfId="200" priority="13">
      <formula>MOD(ROW(),2)=1</formula>
    </cfRule>
    <cfRule type="expression" dxfId="199" priority="14">
      <formula>MOD(ROW(),2)=0</formula>
    </cfRule>
    <cfRule type="expression" dxfId="198" priority="15">
      <formula>MOD(ROW(),2)=1</formula>
    </cfRule>
  </conditionalFormatting>
  <conditionalFormatting sqref="B53:C53">
    <cfRule type="expression" dxfId="197" priority="5">
      <formula>MOD(ROW(),2)=1</formula>
    </cfRule>
    <cfRule type="expression" dxfId="196" priority="6">
      <formula>MOD(ROW(),2)=0</formula>
    </cfRule>
    <cfRule type="expression" dxfId="195" priority="7">
      <formula>MOD(ROW(),2)=1</formula>
    </cfRule>
  </conditionalFormatting>
  <conditionalFormatting sqref="B53:D53">
    <cfRule type="expression" dxfId="194" priority="24">
      <formula>MOD(ROW(),2)=1</formula>
    </cfRule>
    <cfRule type="expression" dxfId="193" priority="25">
      <formula>MOD(ROW(),2)=0</formula>
    </cfRule>
  </conditionalFormatting>
  <hyperlinks>
    <hyperlink ref="A17" r:id="rId1" display="https://www.statistik-nord.de/zahlen-fakten/landwirtschaft/agrarstruktur" xr:uid="{A8DAB7B4-1347-4BCF-9102-949EB9525656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Header>&amp;C&amp;G</oddHeader>
    <oddFooter>&amp;L&amp;8Statistikamt Nord&amp;C&amp;8&amp;P&amp;R&amp;8Statistischer Bericht C IV - ASE 2023 SH, Teil 2</oddFooter>
    <firstFooter>&amp;L&amp;8Statistikamt Nord&amp;C&amp;8&amp;P&amp;R&amp;8Statistischer Bericht C IV - ASE 2023 SH, Teil 2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8"/>
  <sheetViews>
    <sheetView view="pageLayout" zoomScale="96" zoomScaleNormal="100" zoomScaleSheetLayoutView="40" zoomScalePageLayoutView="96" workbookViewId="0">
      <selection sqref="A1:J1"/>
    </sheetView>
  </sheetViews>
  <sheetFormatPr baseColWidth="10" defaultColWidth="11.42578125" defaultRowHeight="14.25"/>
  <cols>
    <col min="1" max="1" width="11.42578125" style="9" customWidth="1"/>
    <col min="2" max="2" width="9" style="9" customWidth="1"/>
    <col min="3" max="3" width="23.28515625" style="9" customWidth="1"/>
    <col min="4" max="4" width="22" style="9" customWidth="1"/>
    <col min="5" max="6" width="12.5703125" style="9" hidden="1" customWidth="1"/>
    <col min="7" max="7" width="9.7109375" style="9" hidden="1" customWidth="1"/>
    <col min="8" max="8" width="5.42578125" style="9" customWidth="1"/>
    <col min="9" max="9" width="6.7109375" style="9" customWidth="1"/>
    <col min="10" max="10" width="6.42578125" style="9" customWidth="1"/>
    <col min="11" max="11" width="11.85546875" style="9" customWidth="1"/>
    <col min="12" max="12" width="15" style="9" customWidth="1"/>
    <col min="13" max="16384" width="11.42578125" style="9"/>
  </cols>
  <sheetData>
    <row r="1" spans="1:10" ht="15.75">
      <c r="A1" s="402" t="s">
        <v>421</v>
      </c>
      <c r="B1" s="402"/>
      <c r="C1" s="402"/>
      <c r="D1" s="402"/>
      <c r="E1" s="402"/>
      <c r="F1" s="402"/>
      <c r="G1" s="402"/>
      <c r="H1" s="402"/>
      <c r="I1" s="402"/>
      <c r="J1" s="402"/>
    </row>
    <row r="3" spans="1:10">
      <c r="A3" s="13" t="s">
        <v>114</v>
      </c>
      <c r="C3" s="11" t="s">
        <v>115</v>
      </c>
    </row>
    <row r="4" spans="1:10">
      <c r="A4" s="13" t="s">
        <v>116</v>
      </c>
      <c r="C4" s="11" t="s">
        <v>117</v>
      </c>
    </row>
    <row r="5" spans="1:10" ht="15">
      <c r="A5" s="13" t="s">
        <v>118</v>
      </c>
      <c r="C5" s="11" t="s">
        <v>119</v>
      </c>
      <c r="F5" s="32"/>
      <c r="G5" s="249"/>
      <c r="H5" s="250"/>
      <c r="I5" s="250"/>
    </row>
    <row r="6" spans="1:10">
      <c r="A6" s="13" t="s">
        <v>120</v>
      </c>
      <c r="C6" s="11" t="s">
        <v>121</v>
      </c>
      <c r="F6" s="32"/>
      <c r="G6" s="32"/>
    </row>
    <row r="7" spans="1:10" ht="15">
      <c r="A7" s="13" t="s">
        <v>10</v>
      </c>
      <c r="C7" s="11" t="s">
        <v>141</v>
      </c>
      <c r="E7" s="12"/>
      <c r="F7" s="33"/>
      <c r="G7" s="33"/>
    </row>
    <row r="8" spans="1:10">
      <c r="A8" s="13" t="s">
        <v>122</v>
      </c>
      <c r="C8" s="11" t="s">
        <v>123</v>
      </c>
      <c r="F8" s="32"/>
      <c r="G8" s="32"/>
    </row>
    <row r="9" spans="1:10">
      <c r="A9" s="13" t="s">
        <v>124</v>
      </c>
      <c r="C9" s="11" t="s">
        <v>125</v>
      </c>
      <c r="F9" s="32"/>
      <c r="G9" s="32"/>
    </row>
    <row r="10" spans="1:10">
      <c r="A10" s="13" t="s">
        <v>126</v>
      </c>
      <c r="C10" s="11" t="s">
        <v>127</v>
      </c>
      <c r="F10" s="32"/>
      <c r="G10" s="32"/>
    </row>
    <row r="11" spans="1:10" s="82" customFormat="1">
      <c r="A11" s="13" t="s">
        <v>227</v>
      </c>
      <c r="C11" s="11" t="s">
        <v>228</v>
      </c>
      <c r="F11" s="32"/>
      <c r="G11" s="32"/>
    </row>
    <row r="12" spans="1:10" s="82" customFormat="1">
      <c r="A12" s="83" t="s">
        <v>262</v>
      </c>
      <c r="B12" s="90"/>
      <c r="C12" s="11" t="s">
        <v>263</v>
      </c>
      <c r="F12" s="32"/>
      <c r="G12" s="32"/>
    </row>
    <row r="13" spans="1:10">
      <c r="A13" s="13" t="s">
        <v>224</v>
      </c>
      <c r="B13" s="82"/>
      <c r="C13" s="11" t="s">
        <v>225</v>
      </c>
      <c r="F13" s="32"/>
      <c r="G13" s="32"/>
    </row>
    <row r="14" spans="1:10">
      <c r="A14" s="83"/>
      <c r="B14" s="81"/>
      <c r="C14" s="81"/>
      <c r="F14" s="32"/>
      <c r="G14" s="32"/>
    </row>
    <row r="15" spans="1:10">
      <c r="A15" s="77" t="s">
        <v>226</v>
      </c>
      <c r="B15" s="80"/>
      <c r="C15" s="80"/>
      <c r="F15" s="32"/>
      <c r="G15" s="32"/>
    </row>
    <row r="16" spans="1:10">
      <c r="A16" s="14"/>
      <c r="F16" s="32"/>
      <c r="G16" s="32"/>
    </row>
    <row r="17" spans="1:10">
      <c r="A17" s="14"/>
      <c r="F17" s="32"/>
      <c r="G17" s="32"/>
    </row>
    <row r="18" spans="1:10">
      <c r="A18" s="16" t="s">
        <v>422</v>
      </c>
      <c r="B18" s="35"/>
      <c r="C18" s="35"/>
      <c r="D18" s="35"/>
      <c r="E18" s="35"/>
      <c r="F18" s="4"/>
      <c r="G18" s="4"/>
    </row>
    <row r="19" spans="1:10">
      <c r="A19" s="81" t="s">
        <v>423</v>
      </c>
      <c r="B19" s="35"/>
      <c r="C19" s="35"/>
      <c r="D19" s="35"/>
      <c r="E19" s="35"/>
      <c r="F19" s="4"/>
      <c r="G19" s="4"/>
    </row>
    <row r="20" spans="1:10">
      <c r="A20" s="35"/>
      <c r="B20" s="35"/>
      <c r="C20" s="35"/>
      <c r="D20" s="35"/>
      <c r="E20" s="35"/>
      <c r="F20" s="4"/>
      <c r="G20" s="4"/>
    </row>
    <row r="21" spans="1:10">
      <c r="A21" s="403" t="s">
        <v>424</v>
      </c>
      <c r="B21" s="404"/>
      <c r="C21" s="404"/>
      <c r="D21" s="404" t="s">
        <v>10</v>
      </c>
      <c r="E21" s="404"/>
      <c r="F21" s="404"/>
      <c r="G21" s="404"/>
      <c r="H21" s="404"/>
      <c r="I21" s="404"/>
      <c r="J21" s="405"/>
    </row>
    <row r="22" spans="1:10" s="82" customFormat="1">
      <c r="A22" s="4"/>
      <c r="B22" s="203"/>
      <c r="C22" s="4"/>
      <c r="D22" s="374"/>
      <c r="G22" s="4"/>
    </row>
    <row r="23" spans="1:10" s="82" customFormat="1">
      <c r="A23" s="4" t="s">
        <v>206</v>
      </c>
      <c r="B23" s="203"/>
      <c r="C23" s="4"/>
      <c r="D23" s="396">
        <v>0.3</v>
      </c>
      <c r="E23" s="397"/>
      <c r="F23" s="397"/>
      <c r="G23" s="397"/>
      <c r="H23" s="397"/>
      <c r="I23" s="397"/>
      <c r="J23" s="397"/>
    </row>
    <row r="24" spans="1:10">
      <c r="A24" s="4" t="s">
        <v>425</v>
      </c>
      <c r="B24" s="203"/>
      <c r="C24" s="4"/>
      <c r="D24" s="396">
        <v>0.7</v>
      </c>
      <c r="E24" s="397"/>
      <c r="F24" s="397"/>
      <c r="G24" s="397"/>
      <c r="H24" s="397"/>
      <c r="I24" s="397"/>
      <c r="J24" s="397"/>
    </row>
    <row r="25" spans="1:10">
      <c r="A25" s="4" t="s">
        <v>426</v>
      </c>
      <c r="B25" s="203"/>
      <c r="C25" s="4"/>
      <c r="D25" s="398">
        <v>1</v>
      </c>
      <c r="E25" s="399"/>
      <c r="F25" s="399"/>
      <c r="G25" s="399"/>
      <c r="H25" s="399"/>
      <c r="I25" s="399"/>
      <c r="J25" s="399"/>
    </row>
    <row r="26" spans="1:10">
      <c r="A26" s="4" t="s">
        <v>33</v>
      </c>
      <c r="B26" s="203"/>
      <c r="C26" s="4"/>
      <c r="D26" s="396">
        <v>0.02</v>
      </c>
      <c r="E26" s="397"/>
      <c r="F26" s="397"/>
      <c r="G26" s="397"/>
      <c r="H26" s="397"/>
      <c r="I26" s="397"/>
      <c r="J26" s="397"/>
    </row>
    <row r="27" spans="1:10">
      <c r="A27" s="4" t="s">
        <v>427</v>
      </c>
      <c r="B27" s="203"/>
      <c r="C27" s="4"/>
      <c r="D27" s="396">
        <v>0.06</v>
      </c>
      <c r="E27" s="397"/>
      <c r="F27" s="397"/>
      <c r="G27" s="397"/>
      <c r="H27" s="397"/>
      <c r="I27" s="397"/>
      <c r="J27" s="397"/>
    </row>
    <row r="28" spans="1:10">
      <c r="A28" s="4" t="s">
        <v>428</v>
      </c>
      <c r="B28" s="203"/>
      <c r="C28" s="4"/>
      <c r="D28" s="396">
        <v>0.16</v>
      </c>
      <c r="E28" s="397"/>
      <c r="F28" s="397"/>
      <c r="G28" s="397"/>
      <c r="H28" s="397"/>
      <c r="I28" s="397"/>
      <c r="J28" s="397"/>
    </row>
    <row r="29" spans="1:10">
      <c r="A29" s="4" t="s">
        <v>429</v>
      </c>
      <c r="B29" s="203"/>
      <c r="C29" s="4"/>
      <c r="D29" s="396">
        <v>0.3</v>
      </c>
      <c r="E29" s="397"/>
      <c r="F29" s="397"/>
      <c r="G29" s="397"/>
      <c r="H29" s="397"/>
      <c r="I29" s="397"/>
      <c r="J29" s="397"/>
    </row>
    <row r="30" spans="1:10">
      <c r="A30" s="4" t="s">
        <v>430</v>
      </c>
      <c r="B30" s="203"/>
      <c r="C30" s="4"/>
      <c r="D30" s="396">
        <v>0.12</v>
      </c>
      <c r="E30" s="397"/>
      <c r="F30" s="397"/>
      <c r="G30" s="397"/>
      <c r="H30" s="397"/>
      <c r="I30" s="397"/>
      <c r="J30" s="397"/>
    </row>
    <row r="31" spans="1:10">
      <c r="A31" s="4" t="s">
        <v>431</v>
      </c>
      <c r="B31" s="203"/>
      <c r="C31" s="4"/>
      <c r="D31" s="396">
        <v>0.1</v>
      </c>
      <c r="E31" s="397"/>
      <c r="F31" s="397"/>
      <c r="G31" s="397"/>
      <c r="H31" s="397"/>
      <c r="I31" s="397"/>
      <c r="J31" s="397"/>
    </row>
    <row r="32" spans="1:10">
      <c r="A32" s="4" t="s">
        <v>432</v>
      </c>
      <c r="B32" s="203"/>
      <c r="C32" s="4"/>
      <c r="D32" s="396">
        <v>0.05</v>
      </c>
      <c r="E32" s="397"/>
      <c r="F32" s="397"/>
      <c r="G32" s="397"/>
      <c r="H32" s="397"/>
      <c r="I32" s="397"/>
      <c r="J32" s="397"/>
    </row>
    <row r="33" spans="1:10">
      <c r="A33" s="4" t="s">
        <v>433</v>
      </c>
      <c r="B33" s="203"/>
      <c r="C33" s="4"/>
      <c r="D33" s="396">
        <v>0.1</v>
      </c>
      <c r="E33" s="397"/>
      <c r="F33" s="397"/>
      <c r="G33" s="397"/>
      <c r="H33" s="397"/>
      <c r="I33" s="397"/>
      <c r="J33" s="397"/>
    </row>
    <row r="34" spans="1:10">
      <c r="A34" s="4" t="s">
        <v>4</v>
      </c>
      <c r="B34" s="203"/>
      <c r="C34" s="4"/>
      <c r="D34" s="396">
        <v>0.08</v>
      </c>
      <c r="E34" s="397"/>
      <c r="F34" s="397"/>
      <c r="G34" s="397"/>
      <c r="H34" s="397"/>
      <c r="I34" s="397"/>
      <c r="J34" s="397"/>
    </row>
    <row r="35" spans="1:10">
      <c r="A35" s="4" t="s">
        <v>434</v>
      </c>
      <c r="B35" s="203"/>
      <c r="C35" s="4"/>
      <c r="D35" s="396">
        <v>4.0000000000000001E-3</v>
      </c>
      <c r="E35" s="397"/>
      <c r="F35" s="397"/>
      <c r="G35" s="397"/>
      <c r="H35" s="397"/>
      <c r="I35" s="397"/>
      <c r="J35" s="397"/>
    </row>
    <row r="36" spans="1:10">
      <c r="A36" s="208" t="s">
        <v>5</v>
      </c>
      <c r="B36" s="210"/>
      <c r="C36" s="208"/>
      <c r="D36" s="400">
        <v>0.95</v>
      </c>
      <c r="E36" s="401"/>
      <c r="F36" s="401"/>
      <c r="G36" s="401"/>
      <c r="H36" s="401"/>
      <c r="I36" s="401"/>
      <c r="J36" s="401"/>
    </row>
    <row r="37" spans="1:10">
      <c r="A37" s="35"/>
      <c r="B37" s="35"/>
      <c r="C37" s="35"/>
      <c r="D37" s="35"/>
      <c r="E37" s="35"/>
      <c r="F37" s="4"/>
      <c r="G37" s="4"/>
    </row>
    <row r="38" spans="1:10">
      <c r="F38" s="32"/>
      <c r="G38" s="32"/>
    </row>
    <row r="39" spans="1:10">
      <c r="F39" s="32"/>
      <c r="G39" s="32"/>
    </row>
    <row r="40" spans="1:10">
      <c r="F40" s="32"/>
      <c r="G40" s="32"/>
    </row>
    <row r="41" spans="1:10">
      <c r="F41" s="32"/>
      <c r="G41" s="32"/>
    </row>
    <row r="42" spans="1:10">
      <c r="F42" s="32"/>
      <c r="G42" s="32"/>
    </row>
    <row r="43" spans="1:10">
      <c r="F43" s="32"/>
      <c r="G43" s="32"/>
    </row>
    <row r="44" spans="1:10">
      <c r="F44" s="32"/>
      <c r="G44" s="32"/>
    </row>
    <row r="45" spans="1:10">
      <c r="F45" s="32"/>
      <c r="G45" s="32"/>
    </row>
    <row r="46" spans="1:10">
      <c r="F46" s="32"/>
      <c r="G46" s="32"/>
    </row>
    <row r="47" spans="1:10">
      <c r="F47" s="32"/>
      <c r="G47" s="32"/>
    </row>
    <row r="48" spans="1:10">
      <c r="F48" s="32"/>
      <c r="G48" s="32"/>
    </row>
    <row r="49" spans="6:7">
      <c r="F49" s="32"/>
      <c r="G49" s="32"/>
    </row>
    <row r="50" spans="6:7">
      <c r="F50" s="32"/>
      <c r="G50" s="32"/>
    </row>
    <row r="51" spans="6:7">
      <c r="F51" s="32"/>
      <c r="G51" s="32"/>
    </row>
    <row r="52" spans="6:7">
      <c r="F52" s="32"/>
      <c r="G52" s="32"/>
    </row>
    <row r="53" spans="6:7">
      <c r="F53" s="32"/>
      <c r="G53" s="32"/>
    </row>
    <row r="54" spans="6:7">
      <c r="F54" s="32"/>
      <c r="G54" s="32"/>
    </row>
    <row r="55" spans="6:7">
      <c r="F55" s="32"/>
      <c r="G55" s="32"/>
    </row>
    <row r="56" spans="6:7">
      <c r="F56" s="32"/>
      <c r="G56" s="32"/>
    </row>
    <row r="57" spans="6:7">
      <c r="F57" s="32"/>
      <c r="G57" s="32"/>
    </row>
    <row r="58" spans="6:7">
      <c r="F58" s="32"/>
      <c r="G58" s="32"/>
    </row>
  </sheetData>
  <mergeCells count="17">
    <mergeCell ref="D21:J21"/>
    <mergeCell ref="D23:J23"/>
    <mergeCell ref="D25:J25"/>
    <mergeCell ref="D24:J24"/>
    <mergeCell ref="D36:J36"/>
    <mergeCell ref="A1:J1"/>
    <mergeCell ref="D26:J26"/>
    <mergeCell ref="D28:J28"/>
    <mergeCell ref="D30:J30"/>
    <mergeCell ref="D32:J32"/>
    <mergeCell ref="D34:J34"/>
    <mergeCell ref="D27:J27"/>
    <mergeCell ref="D29:J29"/>
    <mergeCell ref="D31:J31"/>
    <mergeCell ref="D33:J33"/>
    <mergeCell ref="D35:J35"/>
    <mergeCell ref="A21:C21"/>
  </mergeCells>
  <conditionalFormatting sqref="A22:D22">
    <cfRule type="expression" dxfId="192" priority="11">
      <formula>MOD(ROW(),2)=0</formula>
    </cfRule>
    <cfRule type="expression" dxfId="191" priority="12">
      <formula>MOD(ROW(),2)=1</formula>
    </cfRule>
    <cfRule type="expression" dxfId="190" priority="13">
      <formula>MOD(ROW(),2)=1</formula>
    </cfRule>
    <cfRule type="expression" dxfId="189" priority="14">
      <formula>MOD(ROW(),2)=0</formula>
    </cfRule>
    <cfRule type="expression" dxfId="188" priority="18">
      <formula>MOD(ROW(),2)=1</formula>
    </cfRule>
    <cfRule type="expression" dxfId="187" priority="19">
      <formula>MOD(ROW(),2)=0</formula>
    </cfRule>
  </conditionalFormatting>
  <conditionalFormatting sqref="A22:D36">
    <cfRule type="expression" dxfId="186" priority="15">
      <formula>MOD(ROW(),2)=1</formula>
    </cfRule>
  </conditionalFormatting>
  <pageMargins left="0.59055118110236227" right="0.50998263888888884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43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8.85546875" style="37" customWidth="1"/>
    <col min="2" max="2" width="33.5703125" style="24" customWidth="1"/>
    <col min="3" max="3" width="12.42578125" style="37" customWidth="1"/>
    <col min="4" max="4" width="10.7109375" style="37" customWidth="1"/>
    <col min="5" max="5" width="23.85546875" style="81" customWidth="1"/>
    <col min="6" max="16384" width="11.42578125" style="37"/>
  </cols>
  <sheetData>
    <row r="1" spans="1:5" ht="34.5" customHeight="1">
      <c r="A1" s="408" t="s">
        <v>271</v>
      </c>
      <c r="B1" s="408"/>
      <c r="C1" s="408"/>
      <c r="D1" s="408"/>
      <c r="E1" s="408"/>
    </row>
    <row r="2" spans="1:5" s="81" customFormat="1" ht="15.75">
      <c r="A2" s="166"/>
      <c r="B2" s="166"/>
      <c r="C2" s="166"/>
      <c r="D2" s="166"/>
      <c r="E2" s="166"/>
    </row>
    <row r="3" spans="1:5" s="81" customFormat="1" ht="12.75">
      <c r="A3" s="16" t="s">
        <v>229</v>
      </c>
      <c r="D3" s="76"/>
      <c r="E3" s="76"/>
    </row>
    <row r="4" spans="1:5" s="81" customFormat="1" ht="12.75">
      <c r="A4" s="411" t="s">
        <v>230</v>
      </c>
      <c r="B4" s="411"/>
      <c r="C4" s="411"/>
      <c r="D4" s="221" t="s">
        <v>222</v>
      </c>
    </row>
    <row r="5" spans="1:5">
      <c r="A5" s="81"/>
      <c r="C5" s="81"/>
      <c r="D5" s="81"/>
    </row>
    <row r="6" spans="1:5" ht="38.25" customHeight="1">
      <c r="A6" s="407" t="s">
        <v>219</v>
      </c>
      <c r="B6" s="410" t="s">
        <v>220</v>
      </c>
      <c r="C6" s="407" t="s">
        <v>265</v>
      </c>
      <c r="D6" s="406" t="s">
        <v>221</v>
      </c>
      <c r="E6" s="406" t="s">
        <v>237</v>
      </c>
    </row>
    <row r="7" spans="1:5" ht="21" customHeight="1">
      <c r="A7" s="407"/>
      <c r="B7" s="410"/>
      <c r="C7" s="407"/>
      <c r="D7" s="407"/>
      <c r="E7" s="407"/>
    </row>
    <row r="8" spans="1:5" ht="80.25" customHeight="1">
      <c r="A8" s="240" t="s">
        <v>193</v>
      </c>
      <c r="B8" s="241" t="s">
        <v>273</v>
      </c>
      <c r="C8" s="220" t="s">
        <v>76</v>
      </c>
      <c r="D8" s="242" t="s">
        <v>264</v>
      </c>
      <c r="E8" s="243" t="s">
        <v>462</v>
      </c>
    </row>
    <row r="9" spans="1:5" ht="67.5">
      <c r="A9" s="240" t="s">
        <v>194</v>
      </c>
      <c r="B9" s="241" t="s">
        <v>453</v>
      </c>
      <c r="C9" s="220" t="s">
        <v>76</v>
      </c>
      <c r="D9" s="242" t="s">
        <v>264</v>
      </c>
      <c r="E9" s="243" t="s">
        <v>463</v>
      </c>
    </row>
    <row r="10" spans="1:5" ht="84">
      <c r="A10" s="240" t="s">
        <v>195</v>
      </c>
      <c r="B10" s="241" t="s">
        <v>282</v>
      </c>
      <c r="C10" s="242" t="s">
        <v>196</v>
      </c>
      <c r="D10" s="220" t="s">
        <v>283</v>
      </c>
      <c r="E10" s="242" t="s">
        <v>272</v>
      </c>
    </row>
    <row r="11" spans="1:5" ht="60">
      <c r="A11" s="240" t="s">
        <v>284</v>
      </c>
      <c r="B11" s="241" t="s">
        <v>285</v>
      </c>
      <c r="C11" s="242" t="s">
        <v>196</v>
      </c>
      <c r="D11" s="220" t="s">
        <v>283</v>
      </c>
      <c r="E11" s="242" t="s">
        <v>487</v>
      </c>
    </row>
    <row r="12" spans="1:5" s="81" customFormat="1" ht="48">
      <c r="A12" s="240" t="s">
        <v>197</v>
      </c>
      <c r="B12" s="241" t="s">
        <v>286</v>
      </c>
      <c r="C12" s="242" t="s">
        <v>196</v>
      </c>
      <c r="D12" s="220" t="s">
        <v>287</v>
      </c>
      <c r="E12" s="242" t="s">
        <v>294</v>
      </c>
    </row>
    <row r="13" spans="1:5" ht="48">
      <c r="A13" s="240" t="s">
        <v>198</v>
      </c>
      <c r="B13" s="241" t="s">
        <v>274</v>
      </c>
      <c r="C13" s="242" t="s">
        <v>1</v>
      </c>
      <c r="D13" s="220" t="s">
        <v>283</v>
      </c>
      <c r="E13" s="242" t="s">
        <v>272</v>
      </c>
    </row>
    <row r="14" spans="1:5" ht="48">
      <c r="A14" s="240" t="s">
        <v>199</v>
      </c>
      <c r="B14" s="241" t="s">
        <v>275</v>
      </c>
      <c r="C14" s="242" t="s">
        <v>200</v>
      </c>
      <c r="D14" s="220" t="s">
        <v>283</v>
      </c>
      <c r="E14" s="242" t="s">
        <v>272</v>
      </c>
    </row>
    <row r="15" spans="1:5" s="81" customFormat="1" ht="48">
      <c r="A15" s="240" t="s">
        <v>201</v>
      </c>
      <c r="B15" s="241" t="s">
        <v>288</v>
      </c>
      <c r="C15" s="242" t="s">
        <v>202</v>
      </c>
      <c r="D15" s="220" t="s">
        <v>283</v>
      </c>
      <c r="E15" s="242" t="s">
        <v>272</v>
      </c>
    </row>
    <row r="16" spans="1:5" ht="48">
      <c r="A16" s="240" t="s">
        <v>203</v>
      </c>
      <c r="B16" s="241" t="s">
        <v>276</v>
      </c>
      <c r="C16" s="242" t="s">
        <v>204</v>
      </c>
      <c r="D16" s="220" t="s">
        <v>283</v>
      </c>
      <c r="E16" s="242" t="s">
        <v>272</v>
      </c>
    </row>
    <row r="17" spans="1:5" s="81" customFormat="1" ht="60">
      <c r="A17" s="240" t="s">
        <v>205</v>
      </c>
      <c r="B17" s="241" t="s">
        <v>277</v>
      </c>
      <c r="C17" s="242" t="s">
        <v>206</v>
      </c>
      <c r="D17" s="220" t="s">
        <v>283</v>
      </c>
      <c r="E17" s="242" t="s">
        <v>272</v>
      </c>
    </row>
    <row r="18" spans="1:5" s="81" customFormat="1">
      <c r="A18" s="244"/>
      <c r="B18" s="245"/>
      <c r="C18" s="246"/>
      <c r="D18" s="247"/>
      <c r="E18" s="246"/>
    </row>
    <row r="19" spans="1:5" s="81" customFormat="1" ht="31.5" customHeight="1">
      <c r="A19" s="409" t="s">
        <v>512</v>
      </c>
      <c r="B19" s="409"/>
      <c r="C19" s="409"/>
      <c r="D19" s="409"/>
      <c r="E19" s="409"/>
    </row>
    <row r="20" spans="1:5" s="81" customFormat="1" ht="23.25" customHeight="1">
      <c r="A20" s="248"/>
      <c r="B20" s="248"/>
      <c r="C20" s="248"/>
      <c r="D20" s="248"/>
      <c r="E20" s="248"/>
    </row>
    <row r="21" spans="1:5" s="81" customFormat="1" ht="29.25" customHeight="1">
      <c r="A21" s="407" t="s">
        <v>219</v>
      </c>
      <c r="B21" s="410" t="s">
        <v>220</v>
      </c>
      <c r="C21" s="407" t="s">
        <v>265</v>
      </c>
      <c r="D21" s="406" t="s">
        <v>221</v>
      </c>
      <c r="E21" s="412" t="s">
        <v>237</v>
      </c>
    </row>
    <row r="22" spans="1:5" s="81" customFormat="1">
      <c r="A22" s="407"/>
      <c r="B22" s="410"/>
      <c r="C22" s="407"/>
      <c r="D22" s="407"/>
      <c r="E22" s="413"/>
    </row>
    <row r="23" spans="1:5" s="81" customFormat="1" ht="48">
      <c r="A23" s="240" t="s">
        <v>289</v>
      </c>
      <c r="B23" s="241" t="s">
        <v>290</v>
      </c>
      <c r="C23" s="242" t="s">
        <v>2</v>
      </c>
      <c r="D23" s="220" t="s">
        <v>283</v>
      </c>
      <c r="E23" s="242" t="s">
        <v>272</v>
      </c>
    </row>
    <row r="24" spans="1:5" ht="48">
      <c r="A24" s="240" t="s">
        <v>207</v>
      </c>
      <c r="B24" s="241" t="s">
        <v>278</v>
      </c>
      <c r="C24" s="242" t="s">
        <v>34</v>
      </c>
      <c r="D24" s="220" t="s">
        <v>283</v>
      </c>
      <c r="E24" s="242" t="s">
        <v>272</v>
      </c>
    </row>
    <row r="25" spans="1:5" ht="48">
      <c r="A25" s="240" t="s">
        <v>208</v>
      </c>
      <c r="B25" s="241" t="s">
        <v>279</v>
      </c>
      <c r="C25" s="242" t="s">
        <v>209</v>
      </c>
      <c r="D25" s="220" t="s">
        <v>283</v>
      </c>
      <c r="E25" s="242" t="s">
        <v>272</v>
      </c>
    </row>
    <row r="26" spans="1:5" ht="48">
      <c r="A26" s="240" t="s">
        <v>210</v>
      </c>
      <c r="B26" s="241" t="s">
        <v>280</v>
      </c>
      <c r="C26" s="242" t="s">
        <v>3</v>
      </c>
      <c r="D26" s="220" t="s">
        <v>283</v>
      </c>
      <c r="E26" s="242" t="s">
        <v>272</v>
      </c>
    </row>
    <row r="27" spans="1:5" ht="48">
      <c r="A27" s="240" t="s">
        <v>211</v>
      </c>
      <c r="B27" s="241" t="s">
        <v>281</v>
      </c>
      <c r="C27" s="242" t="s">
        <v>4</v>
      </c>
      <c r="D27" s="220" t="s">
        <v>283</v>
      </c>
      <c r="E27" s="242" t="s">
        <v>272</v>
      </c>
    </row>
    <row r="28" spans="1:5" ht="48">
      <c r="A28" s="240" t="s">
        <v>212</v>
      </c>
      <c r="B28" s="241" t="s">
        <v>291</v>
      </c>
      <c r="C28" s="242" t="s">
        <v>213</v>
      </c>
      <c r="D28" s="220" t="s">
        <v>283</v>
      </c>
      <c r="E28" s="242" t="s">
        <v>272</v>
      </c>
    </row>
    <row r="29" spans="1:5" s="81" customFormat="1" ht="48">
      <c r="A29" s="240" t="s">
        <v>214</v>
      </c>
      <c r="B29" s="241" t="s">
        <v>292</v>
      </c>
      <c r="C29" s="242" t="s">
        <v>215</v>
      </c>
      <c r="D29" s="220" t="s">
        <v>283</v>
      </c>
      <c r="E29" s="242" t="s">
        <v>272</v>
      </c>
    </row>
    <row r="30" spans="1:5" ht="48">
      <c r="A30" s="240" t="s">
        <v>216</v>
      </c>
      <c r="B30" s="241" t="s">
        <v>293</v>
      </c>
      <c r="C30" s="242" t="s">
        <v>217</v>
      </c>
      <c r="D30" s="220" t="s">
        <v>283</v>
      </c>
      <c r="E30" s="242" t="s">
        <v>272</v>
      </c>
    </row>
    <row r="31" spans="1:5" ht="48">
      <c r="A31" s="240" t="s">
        <v>218</v>
      </c>
      <c r="B31" s="241" t="s">
        <v>292</v>
      </c>
      <c r="C31" s="242" t="s">
        <v>169</v>
      </c>
      <c r="D31" s="220" t="s">
        <v>283</v>
      </c>
      <c r="E31" s="242" t="s">
        <v>294</v>
      </c>
    </row>
    <row r="33" spans="1:5">
      <c r="A33" s="18"/>
    </row>
    <row r="34" spans="1:5">
      <c r="A34" s="18"/>
    </row>
    <row r="35" spans="1:5">
      <c r="A35" s="18"/>
    </row>
    <row r="36" spans="1:5">
      <c r="B36" s="158"/>
      <c r="C36" s="157"/>
      <c r="D36" s="157"/>
      <c r="E36" s="157"/>
    </row>
    <row r="37" spans="1:5">
      <c r="B37" s="158"/>
      <c r="C37" s="157"/>
      <c r="D37" s="157"/>
      <c r="E37" s="157"/>
    </row>
    <row r="38" spans="1:5">
      <c r="B38" s="156"/>
      <c r="C38" s="157"/>
      <c r="D38" s="157"/>
      <c r="E38" s="157"/>
    </row>
    <row r="39" spans="1:5">
      <c r="B39" s="159"/>
    </row>
    <row r="40" spans="1:5">
      <c r="B40" s="159"/>
    </row>
    <row r="41" spans="1:5">
      <c r="B41" s="159"/>
    </row>
    <row r="43" spans="1:5">
      <c r="B43" s="160"/>
      <c r="C43" s="21"/>
    </row>
  </sheetData>
  <mergeCells count="13">
    <mergeCell ref="A21:A22"/>
    <mergeCell ref="B21:B22"/>
    <mergeCell ref="C21:C22"/>
    <mergeCell ref="D21:D22"/>
    <mergeCell ref="E21:E22"/>
    <mergeCell ref="E6:E7"/>
    <mergeCell ref="A1:E1"/>
    <mergeCell ref="A19:E19"/>
    <mergeCell ref="A6:A7"/>
    <mergeCell ref="B6:B7"/>
    <mergeCell ref="C6:C7"/>
    <mergeCell ref="D6:D7"/>
    <mergeCell ref="A4:C4"/>
  </mergeCells>
  <hyperlinks>
    <hyperlink ref="D4" r:id="rId1" xr:uid="{77596E2A-ED82-4148-8871-9C205A20B1F5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SH, Teil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6"/>
  <sheetViews>
    <sheetView view="pageLayout" zoomScaleNormal="100" zoomScaleSheetLayoutView="40" workbookViewId="0">
      <selection sqref="A1:F1"/>
    </sheetView>
  </sheetViews>
  <sheetFormatPr baseColWidth="10" defaultColWidth="11.42578125" defaultRowHeight="14.25"/>
  <cols>
    <col min="1" max="1" width="15.140625" style="90" customWidth="1"/>
    <col min="2" max="2" width="42.42578125" style="90" customWidth="1"/>
    <col min="3" max="5" width="8" style="90" customWidth="1"/>
    <col min="6" max="6" width="9.7109375" style="90" customWidth="1"/>
    <col min="7" max="16384" width="11.42578125" style="90"/>
  </cols>
  <sheetData>
    <row r="1" spans="1:6" ht="23.25" customHeight="1">
      <c r="A1" s="415" t="s">
        <v>295</v>
      </c>
      <c r="B1" s="415"/>
      <c r="C1" s="415"/>
      <c r="D1" s="415"/>
      <c r="E1" s="415"/>
      <c r="F1" s="415"/>
    </row>
    <row r="2" spans="1:6" ht="23.25" customHeight="1">
      <c r="A2" s="167"/>
      <c r="B2" s="167"/>
      <c r="C2" s="167"/>
      <c r="D2" s="167"/>
      <c r="E2" s="167"/>
      <c r="F2" s="167"/>
    </row>
    <row r="3" spans="1:6" ht="14.25" customHeight="1">
      <c r="A3" s="367" t="s">
        <v>231</v>
      </c>
      <c r="B3" s="367" t="s">
        <v>232</v>
      </c>
      <c r="C3" s="368" t="s">
        <v>221</v>
      </c>
      <c r="D3" s="369"/>
      <c r="E3" s="369"/>
      <c r="F3" s="370"/>
    </row>
    <row r="4" spans="1:6" ht="14.25" customHeight="1">
      <c r="A4" s="99"/>
      <c r="B4" s="99"/>
      <c r="C4" s="100"/>
      <c r="D4" s="97"/>
      <c r="E4" s="97"/>
      <c r="F4" s="96"/>
    </row>
    <row r="5" spans="1:6" ht="15">
      <c r="A5" s="101" t="s">
        <v>296</v>
      </c>
      <c r="B5" s="102"/>
      <c r="C5" s="102"/>
      <c r="D5" s="102"/>
      <c r="E5" s="103"/>
      <c r="F5" s="102"/>
    </row>
    <row r="6" spans="1:6" ht="12.75" customHeight="1">
      <c r="A6" s="104"/>
      <c r="B6" s="98"/>
      <c r="C6" s="98"/>
      <c r="D6" s="98"/>
      <c r="E6" s="84"/>
      <c r="F6" s="105"/>
    </row>
    <row r="7" spans="1:6" ht="14.1" customHeight="1">
      <c r="A7" s="84"/>
      <c r="B7" s="106" t="s">
        <v>186</v>
      </c>
      <c r="C7" s="414" t="s">
        <v>297</v>
      </c>
      <c r="D7" s="414"/>
      <c r="E7" s="414"/>
      <c r="F7" s="414"/>
    </row>
    <row r="8" spans="1:6" ht="25.5">
      <c r="A8" s="104"/>
      <c r="B8" s="97" t="s">
        <v>233</v>
      </c>
      <c r="C8" s="414" t="s">
        <v>297</v>
      </c>
      <c r="D8" s="414"/>
      <c r="E8" s="414"/>
      <c r="F8" s="414"/>
    </row>
    <row r="9" spans="1:6">
      <c r="A9" s="104"/>
      <c r="B9" s="97"/>
      <c r="C9" s="104"/>
      <c r="D9" s="104"/>
      <c r="E9" s="104"/>
      <c r="F9" s="104"/>
    </row>
    <row r="10" spans="1:6" ht="12.75" customHeight="1">
      <c r="A10" s="84"/>
      <c r="B10" s="104"/>
      <c r="C10" s="104"/>
      <c r="D10" s="104"/>
      <c r="E10" s="104"/>
      <c r="F10" s="104"/>
    </row>
    <row r="11" spans="1:6" ht="15">
      <c r="A11" s="101" t="s">
        <v>298</v>
      </c>
      <c r="B11" s="108"/>
      <c r="C11" s="108"/>
      <c r="D11" s="108"/>
      <c r="E11" s="108"/>
      <c r="F11" s="108"/>
    </row>
    <row r="12" spans="1:6">
      <c r="A12" s="104"/>
      <c r="B12" s="104"/>
      <c r="C12" s="104"/>
      <c r="D12" s="104"/>
      <c r="E12" s="104"/>
      <c r="F12" s="104"/>
    </row>
    <row r="13" spans="1:6" ht="14.25" customHeight="1">
      <c r="A13" s="84"/>
      <c r="B13" s="109" t="s">
        <v>187</v>
      </c>
      <c r="C13" s="414" t="s">
        <v>299</v>
      </c>
      <c r="D13" s="414"/>
      <c r="E13" s="414"/>
      <c r="F13" s="414"/>
    </row>
    <row r="14" spans="1:6" ht="12.75" customHeight="1">
      <c r="A14" s="84"/>
      <c r="B14" s="104"/>
      <c r="C14" s="110"/>
      <c r="D14" s="111"/>
      <c r="E14" s="111"/>
      <c r="F14" s="107"/>
    </row>
    <row r="15" spans="1:6" ht="12.75" customHeight="1">
      <c r="A15" s="104"/>
      <c r="B15" s="104"/>
      <c r="C15" s="104"/>
      <c r="D15" s="104"/>
      <c r="E15" s="104"/>
      <c r="F15" s="104"/>
    </row>
    <row r="16" spans="1:6" ht="15">
      <c r="A16" s="112" t="s">
        <v>300</v>
      </c>
      <c r="B16" s="108"/>
      <c r="C16" s="108"/>
      <c r="D16" s="108"/>
      <c r="E16" s="108"/>
      <c r="F16" s="108"/>
    </row>
    <row r="17" spans="1:6" ht="15">
      <c r="A17" s="113"/>
      <c r="B17" s="104"/>
      <c r="C17" s="104"/>
      <c r="D17" s="104"/>
      <c r="E17" s="104"/>
      <c r="F17" s="104"/>
    </row>
    <row r="18" spans="1:6" ht="12.75" customHeight="1">
      <c r="A18" s="84"/>
      <c r="B18" s="104" t="s">
        <v>188</v>
      </c>
      <c r="C18" s="104" t="s">
        <v>299</v>
      </c>
      <c r="D18" s="104"/>
      <c r="E18" s="104"/>
      <c r="F18" s="104"/>
    </row>
    <row r="19" spans="1:6" ht="12.75" customHeight="1">
      <c r="A19" s="84"/>
      <c r="B19" s="104"/>
      <c r="C19" s="110"/>
      <c r="D19" s="84"/>
      <c r="E19" s="111"/>
      <c r="F19" s="107"/>
    </row>
    <row r="20" spans="1:6" ht="12.75" customHeight="1">
      <c r="A20" s="104"/>
      <c r="B20" s="104"/>
      <c r="C20" s="104"/>
      <c r="D20" s="104"/>
      <c r="E20" s="104"/>
      <c r="F20" s="104"/>
    </row>
    <row r="21" spans="1:6" ht="15.75" customHeight="1">
      <c r="A21" s="112" t="s">
        <v>301</v>
      </c>
      <c r="B21" s="108"/>
      <c r="C21" s="108"/>
      <c r="D21" s="108"/>
      <c r="E21" s="108"/>
      <c r="F21" s="108"/>
    </row>
    <row r="22" spans="1:6" ht="15">
      <c r="A22" s="113"/>
      <c r="B22" s="104"/>
      <c r="C22" s="104"/>
      <c r="D22" s="104"/>
      <c r="E22" s="104"/>
      <c r="F22" s="104"/>
    </row>
    <row r="23" spans="1:6" ht="12.75" customHeight="1">
      <c r="A23" s="84"/>
      <c r="B23" s="104" t="s">
        <v>189</v>
      </c>
      <c r="C23" s="414" t="s">
        <v>297</v>
      </c>
      <c r="D23" s="414"/>
      <c r="E23" s="414"/>
      <c r="F23" s="414"/>
    </row>
    <row r="24" spans="1:6" ht="12.75" customHeight="1">
      <c r="A24" s="104"/>
      <c r="B24" s="104" t="s">
        <v>190</v>
      </c>
      <c r="C24" s="414" t="s">
        <v>297</v>
      </c>
      <c r="D24" s="414"/>
      <c r="E24" s="414"/>
      <c r="F24" s="414"/>
    </row>
    <row r="25" spans="1:6" ht="12.75" customHeight="1">
      <c r="A25" s="84"/>
      <c r="B25" s="104" t="s">
        <v>191</v>
      </c>
      <c r="C25" s="414" t="s">
        <v>297</v>
      </c>
      <c r="D25" s="414"/>
      <c r="E25" s="414"/>
      <c r="F25" s="414"/>
    </row>
    <row r="26" spans="1:6" ht="12.75" customHeight="1">
      <c r="A26" s="84"/>
      <c r="B26" s="104"/>
      <c r="C26" s="104"/>
      <c r="D26" s="104"/>
      <c r="E26" s="104"/>
      <c r="F26" s="104"/>
    </row>
    <row r="27" spans="1:6" ht="12.75" customHeight="1">
      <c r="A27" s="104"/>
      <c r="B27" s="104"/>
      <c r="C27" s="104"/>
      <c r="D27" s="104"/>
      <c r="E27" s="104"/>
      <c r="F27" s="104"/>
    </row>
    <row r="28" spans="1:6" ht="15">
      <c r="A28" s="112" t="s">
        <v>302</v>
      </c>
      <c r="B28" s="108"/>
      <c r="C28" s="108"/>
      <c r="D28" s="108"/>
      <c r="E28" s="108"/>
      <c r="F28" s="108"/>
    </row>
    <row r="29" spans="1:6" ht="12.75" customHeight="1">
      <c r="A29" s="113"/>
      <c r="C29" s="104"/>
      <c r="D29" s="104"/>
      <c r="E29" s="104"/>
    </row>
    <row r="30" spans="1:6" ht="12.75" customHeight="1">
      <c r="A30" s="84"/>
      <c r="B30" s="104" t="s">
        <v>303</v>
      </c>
      <c r="C30" s="104" t="s">
        <v>234</v>
      </c>
      <c r="D30" s="104"/>
      <c r="E30" s="104"/>
      <c r="F30" s="104"/>
    </row>
    <row r="31" spans="1:6" ht="12.75" customHeight="1">
      <c r="A31" s="84"/>
      <c r="B31" s="104" t="s">
        <v>304</v>
      </c>
      <c r="C31" s="104" t="s">
        <v>234</v>
      </c>
      <c r="D31" s="104"/>
      <c r="E31" s="104"/>
      <c r="F31" s="104"/>
    </row>
    <row r="32" spans="1:6" ht="12.75" customHeight="1">
      <c r="A32" s="84"/>
      <c r="B32" s="104"/>
      <c r="C32" s="104"/>
      <c r="D32" s="104"/>
      <c r="E32" s="104"/>
      <c r="F32" s="104"/>
    </row>
    <row r="33" spans="1:6" ht="12.75" customHeight="1">
      <c r="A33" s="104"/>
      <c r="B33" s="104"/>
      <c r="C33" s="104"/>
      <c r="D33" s="104"/>
      <c r="E33" s="104"/>
      <c r="F33" s="104"/>
    </row>
    <row r="34" spans="1:6" ht="15">
      <c r="A34" s="112" t="s">
        <v>305</v>
      </c>
      <c r="B34" s="108"/>
      <c r="C34" s="108"/>
      <c r="D34" s="108"/>
      <c r="E34" s="108"/>
      <c r="F34" s="108"/>
    </row>
    <row r="35" spans="1:6" ht="12.75" customHeight="1">
      <c r="A35" s="113"/>
      <c r="B35" s="104"/>
      <c r="C35" s="104"/>
      <c r="D35" s="104"/>
      <c r="E35" s="104"/>
      <c r="F35" s="104"/>
    </row>
    <row r="36" spans="1:6">
      <c r="A36" s="84"/>
      <c r="B36" s="109" t="s">
        <v>235</v>
      </c>
      <c r="C36" s="414" t="s">
        <v>299</v>
      </c>
      <c r="D36" s="414"/>
      <c r="E36" s="414"/>
      <c r="F36" s="414"/>
    </row>
    <row r="37" spans="1:6" ht="12.75" customHeight="1">
      <c r="A37" s="84"/>
      <c r="B37" s="104"/>
      <c r="C37" s="110"/>
      <c r="D37" s="104"/>
      <c r="E37" s="84"/>
      <c r="F37" s="84"/>
    </row>
    <row r="38" spans="1:6">
      <c r="A38" s="104"/>
      <c r="B38" s="104"/>
      <c r="C38" s="104"/>
      <c r="D38" s="84"/>
      <c r="E38" s="84"/>
      <c r="F38" s="104"/>
    </row>
    <row r="39" spans="1:6" ht="15">
      <c r="A39" s="112" t="s">
        <v>306</v>
      </c>
      <c r="B39" s="108"/>
      <c r="C39" s="108"/>
      <c r="D39" s="108"/>
      <c r="E39" s="108"/>
      <c r="F39" s="108"/>
    </row>
    <row r="40" spans="1:6" ht="12.75" customHeight="1">
      <c r="A40" s="104"/>
      <c r="B40" s="104"/>
      <c r="C40" s="104"/>
      <c r="D40" s="84"/>
      <c r="E40" s="84"/>
      <c r="F40" s="104"/>
    </row>
    <row r="41" spans="1:6" ht="38.25">
      <c r="A41" s="84"/>
      <c r="B41" s="99" t="s">
        <v>236</v>
      </c>
      <c r="C41" s="414" t="s">
        <v>297</v>
      </c>
      <c r="D41" s="414"/>
      <c r="E41" s="414"/>
      <c r="F41" s="414"/>
    </row>
    <row r="42" spans="1:6">
      <c r="A42" s="104"/>
      <c r="B42" s="104" t="s">
        <v>192</v>
      </c>
      <c r="C42" s="414" t="s">
        <v>299</v>
      </c>
      <c r="D42" s="414"/>
      <c r="E42" s="414"/>
      <c r="F42" s="414"/>
    </row>
    <row r="43" spans="1:6" ht="12.75" customHeight="1">
      <c r="A43" s="84"/>
      <c r="B43" s="104" t="s">
        <v>166</v>
      </c>
      <c r="C43" s="161" t="s">
        <v>234</v>
      </c>
      <c r="D43" s="161"/>
      <c r="E43" s="161"/>
      <c r="F43" s="161"/>
    </row>
    <row r="44" spans="1:6" ht="12.75" customHeight="1">
      <c r="A44" s="84"/>
      <c r="B44" s="104"/>
      <c r="C44" s="104"/>
      <c r="D44" s="84"/>
      <c r="E44" s="84"/>
      <c r="F44" s="84"/>
    </row>
    <row r="45" spans="1:6" ht="12.75" customHeight="1">
      <c r="A45" s="104"/>
      <c r="B45" s="104"/>
      <c r="C45" s="104"/>
      <c r="D45" s="104"/>
      <c r="E45" s="84"/>
      <c r="F45" s="84"/>
    </row>
    <row r="46" spans="1:6" ht="12.75" customHeight="1">
      <c r="A46" s="80"/>
      <c r="B46" s="80"/>
      <c r="C46" s="80"/>
      <c r="D46" s="104"/>
      <c r="E46" s="84"/>
      <c r="F46" s="84"/>
    </row>
    <row r="47" spans="1:6" ht="12.75" customHeight="1">
      <c r="A47" s="80"/>
      <c r="B47" s="80"/>
      <c r="C47" s="80"/>
      <c r="D47" s="104"/>
      <c r="E47" s="84"/>
      <c r="F47" s="84"/>
    </row>
    <row r="48" spans="1:6" ht="12.75" customHeight="1">
      <c r="A48" s="79"/>
      <c r="B48" s="79"/>
      <c r="C48" s="79"/>
      <c r="D48" s="104"/>
      <c r="E48" s="104"/>
      <c r="F48" s="104"/>
    </row>
    <row r="49" spans="1:6" ht="12.75" customHeight="1">
      <c r="A49" s="80"/>
      <c r="B49" s="79"/>
      <c r="C49" s="79"/>
      <c r="D49" s="80"/>
      <c r="E49" s="80"/>
      <c r="F49" s="80"/>
    </row>
    <row r="50" spans="1:6" ht="12.75" customHeight="1">
      <c r="A50" s="79"/>
      <c r="B50" s="79"/>
      <c r="C50" s="79"/>
      <c r="D50" s="80"/>
      <c r="E50" s="80"/>
      <c r="F50" s="80"/>
    </row>
    <row r="51" spans="1:6">
      <c r="A51" s="80"/>
      <c r="B51" s="80"/>
      <c r="C51" s="80"/>
      <c r="D51" s="80"/>
      <c r="E51" s="80"/>
      <c r="F51" s="80"/>
    </row>
    <row r="52" spans="1:6" ht="12.75" customHeight="1">
      <c r="A52" s="80"/>
      <c r="B52" s="80"/>
      <c r="C52" s="80"/>
      <c r="D52" s="79"/>
      <c r="E52" s="79"/>
      <c r="F52" s="79"/>
    </row>
    <row r="53" spans="1:6" ht="12.75" customHeight="1">
      <c r="A53" s="114"/>
      <c r="B53" s="79"/>
      <c r="C53" s="79"/>
      <c r="D53" s="79"/>
      <c r="E53" s="79"/>
      <c r="F53" s="79"/>
    </row>
    <row r="54" spans="1:6" ht="12.75" customHeight="1">
      <c r="A54" s="114"/>
      <c r="B54" s="79"/>
      <c r="C54" s="79"/>
      <c r="D54" s="79"/>
      <c r="E54" s="79"/>
      <c r="F54" s="79"/>
    </row>
    <row r="55" spans="1:6" ht="12.75" customHeight="1">
      <c r="A55" s="79"/>
      <c r="B55" s="79"/>
      <c r="C55" s="79"/>
      <c r="D55" s="80"/>
      <c r="E55" s="80"/>
      <c r="F55" s="80"/>
    </row>
    <row r="56" spans="1:6" ht="12.75" customHeight="1">
      <c r="A56" s="115"/>
      <c r="B56" s="104"/>
      <c r="C56" s="104"/>
      <c r="D56" s="80"/>
      <c r="E56" s="80"/>
      <c r="F56" s="80"/>
    </row>
    <row r="57" spans="1:6">
      <c r="A57" s="116"/>
      <c r="B57" s="79"/>
      <c r="C57" s="79"/>
      <c r="D57" s="79"/>
      <c r="E57" s="79"/>
      <c r="F57" s="79"/>
    </row>
    <row r="58" spans="1:6">
      <c r="A58" s="79"/>
      <c r="B58" s="79"/>
      <c r="C58" s="79"/>
      <c r="D58" s="79"/>
      <c r="E58" s="79"/>
      <c r="F58" s="79"/>
    </row>
    <row r="59" spans="1:6">
      <c r="A59" s="79"/>
      <c r="B59" s="78"/>
      <c r="C59" s="78"/>
      <c r="D59" s="79"/>
      <c r="E59" s="79"/>
      <c r="F59" s="79"/>
    </row>
    <row r="60" spans="1:6">
      <c r="A60" s="79"/>
      <c r="B60" s="78"/>
      <c r="C60" s="78"/>
      <c r="D60" s="79"/>
      <c r="E60" s="79"/>
      <c r="F60" s="79"/>
    </row>
    <row r="61" spans="1:6">
      <c r="B61" s="78"/>
      <c r="C61" s="78"/>
      <c r="D61" s="79"/>
      <c r="E61" s="79"/>
      <c r="F61" s="79"/>
    </row>
    <row r="62" spans="1:6">
      <c r="B62" s="78"/>
      <c r="C62" s="78"/>
      <c r="D62" s="79"/>
      <c r="E62" s="79"/>
      <c r="F62" s="79"/>
    </row>
    <row r="63" spans="1:6">
      <c r="D63" s="78"/>
      <c r="E63" s="78"/>
      <c r="F63" s="78"/>
    </row>
    <row r="64" spans="1:6">
      <c r="D64" s="78"/>
      <c r="E64" s="78"/>
      <c r="F64" s="78"/>
    </row>
    <row r="65" spans="4:6">
      <c r="D65" s="78"/>
      <c r="E65" s="78"/>
      <c r="F65" s="78"/>
    </row>
    <row r="66" spans="4:6">
      <c r="D66" s="78"/>
      <c r="E66" s="78"/>
      <c r="F66" s="78"/>
    </row>
  </sheetData>
  <mergeCells count="10">
    <mergeCell ref="C42:F42"/>
    <mergeCell ref="A1:F1"/>
    <mergeCell ref="C7:F7"/>
    <mergeCell ref="C13:F13"/>
    <mergeCell ref="C36:F36"/>
    <mergeCell ref="C41:F41"/>
    <mergeCell ref="C8:F8"/>
    <mergeCell ref="C23:F23"/>
    <mergeCell ref="C24:F24"/>
    <mergeCell ref="C25:F25"/>
  </mergeCells>
  <hyperlinks>
    <hyperlink ref="A50" location="'Inhalt (S.3-4)'!A1" display="zurück zum Inhalt" xr:uid="{D1DAF5D1-AC7A-46FA-BC3D-C15E698B5CEE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C IV - ASE 2023 SH, Teil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30"/>
  <sheetViews>
    <sheetView view="pageLayout" zoomScaleNormal="100" zoomScaleSheetLayoutView="40" workbookViewId="0">
      <selection sqref="A1:H1"/>
    </sheetView>
  </sheetViews>
  <sheetFormatPr baseColWidth="10" defaultColWidth="11.42578125" defaultRowHeight="12.75"/>
  <cols>
    <col min="1" max="7" width="11.42578125" style="36"/>
    <col min="8" max="8" width="9.7109375" style="36" customWidth="1"/>
    <col min="9" max="13" width="11.42578125" style="36"/>
    <col min="14" max="14" width="10" style="36" customWidth="1"/>
    <col min="15" max="16384" width="11.42578125" style="36"/>
  </cols>
  <sheetData>
    <row r="1" spans="1:8" ht="27.75" customHeight="1">
      <c r="A1" s="416" t="s">
        <v>308</v>
      </c>
      <c r="B1" s="417"/>
      <c r="C1" s="417"/>
      <c r="D1" s="417"/>
      <c r="E1" s="417"/>
      <c r="F1" s="417"/>
      <c r="G1" s="417"/>
      <c r="H1" s="417"/>
    </row>
    <row r="31" spans="8:8">
      <c r="H31" s="80"/>
    </row>
    <row r="32" spans="8:8">
      <c r="H32" s="80"/>
    </row>
    <row r="33" spans="2:8" ht="15">
      <c r="B33" s="49"/>
      <c r="C33" s="50"/>
      <c r="D33" s="50"/>
      <c r="E33" s="50"/>
      <c r="F33" s="50"/>
      <c r="H33" s="80"/>
    </row>
    <row r="34" spans="2:8">
      <c r="H34" s="80"/>
    </row>
    <row r="50" spans="1:1" s="25" customFormat="1"/>
    <row r="51" spans="1:1" s="25" customFormat="1">
      <c r="A51" s="31"/>
    </row>
    <row r="52" spans="1:1" s="25" customFormat="1"/>
    <row r="53" spans="1:1" s="25" customFormat="1"/>
    <row r="54" spans="1:1" s="25" customFormat="1"/>
    <row r="55" spans="1:1" s="25" customFormat="1"/>
    <row r="56" spans="1:1" s="25" customFormat="1"/>
    <row r="57" spans="1:1" s="25" customFormat="1"/>
    <row r="58" spans="1:1" s="25" customFormat="1"/>
    <row r="59" spans="1:1" s="25" customFormat="1"/>
    <row r="60" spans="1:1" s="25" customFormat="1"/>
    <row r="61" spans="1:1" s="25" customFormat="1"/>
    <row r="62" spans="1:1" s="25" customFormat="1"/>
    <row r="63" spans="1:1" s="25" customFormat="1"/>
    <row r="64" spans="1:1" s="25" customFormat="1"/>
    <row r="65" s="25" customFormat="1"/>
    <row r="66" s="25" customFormat="1"/>
    <row r="67" s="25" customFormat="1"/>
    <row r="68" s="25" customFormat="1"/>
    <row r="69" s="25" customFormat="1"/>
    <row r="70" s="25" customFormat="1"/>
    <row r="71" s="25" customFormat="1"/>
    <row r="72" s="25" customFormat="1"/>
    <row r="73" s="25" customFormat="1"/>
    <row r="74" s="25" customFormat="1"/>
    <row r="75" s="25" customFormat="1"/>
    <row r="76" s="25" customFormat="1"/>
    <row r="77" s="25" customFormat="1"/>
    <row r="78" s="25" customFormat="1"/>
    <row r="79" s="25" customFormat="1"/>
    <row r="80" s="25" customFormat="1"/>
    <row r="81" s="25" customFormat="1"/>
    <row r="82" s="25" customFormat="1"/>
    <row r="83" s="25" customFormat="1"/>
    <row r="84" s="25" customFormat="1"/>
    <row r="85" s="25" customFormat="1"/>
    <row r="86" s="25" customFormat="1"/>
    <row r="87" s="25" customFormat="1"/>
    <row r="88" s="25" customFormat="1"/>
    <row r="89" s="25" customFormat="1"/>
    <row r="90" s="25" customFormat="1"/>
    <row r="91" s="25" customFormat="1"/>
    <row r="92" s="25" customFormat="1"/>
    <row r="93" s="25" customFormat="1"/>
    <row r="94" s="25" customFormat="1"/>
    <row r="95" s="25" customFormat="1"/>
    <row r="96" s="25" customFormat="1"/>
    <row r="97" s="25" customFormat="1"/>
    <row r="98" s="25" customFormat="1"/>
    <row r="99" s="25" customFormat="1"/>
    <row r="100" s="25" customFormat="1"/>
    <row r="101" s="25" customFormat="1"/>
    <row r="102" s="25" customFormat="1"/>
    <row r="103" s="25" customFormat="1"/>
    <row r="104" s="25" customFormat="1"/>
    <row r="105" s="25" customFormat="1"/>
    <row r="106" s="25" customFormat="1"/>
    <row r="107" s="25" customFormat="1"/>
    <row r="108" s="25" customFormat="1"/>
    <row r="109" s="25" customFormat="1"/>
    <row r="110" s="25" customFormat="1"/>
    <row r="111" s="25" customFormat="1"/>
    <row r="112" s="25" customFormat="1"/>
    <row r="113" s="25" customFormat="1"/>
    <row r="114" s="25" customFormat="1"/>
    <row r="115" s="25" customFormat="1"/>
    <row r="116" s="25" customFormat="1"/>
    <row r="117" s="25" customFormat="1"/>
    <row r="118" s="25" customFormat="1"/>
    <row r="119" s="25" customFormat="1"/>
    <row r="120" s="25" customFormat="1"/>
    <row r="121" s="25" customFormat="1"/>
    <row r="122" s="25" customFormat="1"/>
    <row r="123" s="25" customFormat="1"/>
    <row r="124" s="25" customFormat="1"/>
    <row r="125" s="25" customFormat="1"/>
    <row r="126" s="25" customFormat="1"/>
    <row r="127" s="25" customFormat="1"/>
    <row r="128" s="25" customFormat="1"/>
    <row r="129" s="25" customFormat="1"/>
    <row r="130" s="25" customFormat="1"/>
  </sheetData>
  <mergeCells count="1">
    <mergeCell ref="A1:H1"/>
  </mergeCells>
  <hyperlinks>
    <hyperlink ref="A37" location="'Inhalt (S.3-7)'!A1" display="zurück zum Inhalt" xr:uid="{00000000-0004-0000-08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7</vt:i4>
      </vt:variant>
    </vt:vector>
  </HeadingPairs>
  <TitlesOfParts>
    <vt:vector size="26" baseType="lpstr">
      <vt:lpstr>C IV - ASE 2023 SH, Teil 2</vt:lpstr>
      <vt:lpstr>Impressum</vt:lpstr>
      <vt:lpstr>Inhalt</vt:lpstr>
      <vt:lpstr>Rechtsgrundlagen</vt:lpstr>
      <vt:lpstr>Anmerkung zur Methode</vt:lpstr>
      <vt:lpstr>Erläuterungen und Abkürzungen</vt:lpstr>
      <vt:lpstr>Tabellen zur Viehhaltung </vt:lpstr>
      <vt:lpstr>Veröffentlichungen</vt:lpstr>
      <vt:lpstr>Abb. 1 Regionale Einheiten</vt:lpstr>
      <vt:lpstr>Tab. 1</vt:lpstr>
      <vt:lpstr>Abb. 2 und 3</vt:lpstr>
      <vt:lpstr>Abb. 4 und 5</vt:lpstr>
      <vt:lpstr>Abb. 6</vt:lpstr>
      <vt:lpstr>Tab. 2 - 0201.1</vt:lpstr>
      <vt:lpstr>Abb.7</vt:lpstr>
      <vt:lpstr>Tab. 3 - 0201.2</vt:lpstr>
      <vt:lpstr>Tab. 4 - 0250 </vt:lpstr>
      <vt:lpstr>Tab. 5 - 0211</vt:lpstr>
      <vt:lpstr>Tab. 6 - 0220</vt:lpstr>
      <vt:lpstr>'Abb. 1 Regionale Einheiten'!Druckbereich</vt:lpstr>
      <vt:lpstr>'Abb. 6'!Druckbereich</vt:lpstr>
      <vt:lpstr>Impressum!Druckbereich</vt:lpstr>
      <vt:lpstr>Rechtsgrundlagen!Druckbereich</vt:lpstr>
      <vt:lpstr>'Tab. 1'!Druckbereich</vt:lpstr>
      <vt:lpstr>'Tabellen zur Viehhaltung '!Druckbereich</vt:lpstr>
      <vt:lpstr>Veröffentlichungen!Druckbereich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Mickelat, Sandra</cp:lastModifiedBy>
  <cp:lastPrinted>2025-06-18T12:44:33Z</cp:lastPrinted>
  <dcterms:created xsi:type="dcterms:W3CDTF">2015-01-30T10:41:13Z</dcterms:created>
  <dcterms:modified xsi:type="dcterms:W3CDTF">2025-06-20T10:52:20Z</dcterms:modified>
</cp:coreProperties>
</file>